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Сеть отчёт" sheetId="1" r:id="rId1"/>
    <sheet name="Баланс" sheetId="2" r:id="rId2"/>
    <sheet name="ДЕБИТОРСКАЯ" sheetId="3" r:id="rId3"/>
    <sheet name="КРЕДИТОРСКАЯ" sheetId="4" r:id="rId4"/>
    <sheet name="Остаток и поступления" sheetId="5" r:id="rId5"/>
    <sheet name="Кассовые расходы" sheetId="6" r:id="rId6"/>
    <sheet name="Фактические расходы" sheetId="7" r:id="rId7"/>
    <sheet name="РЖ эски ЛС 65004" sheetId="8" r:id="rId8"/>
    <sheet name="РЖ эски ЛС 65001" sheetId="9" r:id="rId9"/>
    <sheet name="РЖ янги ЛС 65002" sheetId="10" r:id="rId10"/>
    <sheet name="РЖ янги ЛС 65004" sheetId="11" r:id="rId11"/>
    <sheet name="2-Форма - 1010" sheetId="12" r:id="rId12"/>
    <sheet name="2-Форма - 65002" sheetId="13" r:id="rId13"/>
  </sheets>
  <definedNames>
    <definedName name="BudgetType">'Сеть отчёт'!$E$10</definedName>
    <definedName name="Chapter">'Сеть отчёт'!$I$8</definedName>
    <definedName name="ChapterCode">'ДЕБИТОРСКАЯ'!$C$6</definedName>
    <definedName name="ChapterName">'Сеть отчёт'!$E$7</definedName>
    <definedName name="CommonOrgType">'Сеть отчёт'!$E$9</definedName>
    <definedName name="Date">'Сеть отчёт'!$E$3</definedName>
    <definedName name="FinancingLevel" localSheetId="11">'2-Форма - 1010'!$E$9</definedName>
    <definedName name="FinancingLevel" localSheetId="8">'РЖ эски ЛС 65001'!$B$7</definedName>
    <definedName name="FinancingLevel" localSheetId="7">'РЖ эски ЛС 65004'!$B$7</definedName>
    <definedName name="FinancingLevel" localSheetId="9">'РЖ янги ЛС 65002'!$B$7</definedName>
    <definedName name="FinancingLevel" localSheetId="10">'РЖ янги ЛС 65004'!$B$7</definedName>
    <definedName name="FinancingLevel">'ДЕБИТОРСКАЯ'!$C$8</definedName>
    <definedName name="FunctionalItem" localSheetId="11">'2-Форма - 1010'!$B$6</definedName>
    <definedName name="FunctionalItem">'2-Форма - 65002'!$B$6</definedName>
    <definedName name="Header">'Сеть отчёт'!$A$1</definedName>
    <definedName name="HeaderOrganization" localSheetId="11">'2-Форма - 1010'!$E$8</definedName>
    <definedName name="HeaderOrganization">'2-Форма - 65002'!$E$8</definedName>
    <definedName name="ImportRow" localSheetId="11">'2-Форма - 1010'!$A$16:$I$16</definedName>
    <definedName name="ImportRow" localSheetId="1">'Баланс'!$A$10:$E$10</definedName>
    <definedName name="ImportRow" localSheetId="8">'РЖ эски ЛС 65001'!$A$29:$F$29</definedName>
    <definedName name="ImportRow" localSheetId="7">'РЖ эски ЛС 65004'!$A$29:$F$29</definedName>
    <definedName name="ImportRow" localSheetId="9">'РЖ янги ЛС 65002'!$A$29:$F$29</definedName>
    <definedName name="ImportRow" localSheetId="10">'РЖ янги ЛС 65004'!$A$29:$F$29</definedName>
    <definedName name="ImportRow" localSheetId="0">'Сеть отчёт'!$A$15:$I$15</definedName>
    <definedName name="ImportRow">'2-Форма - 65002'!$A$16:$I$16</definedName>
    <definedName name="ImportRowAct">'Фактические расходы'!$A$6:$E$6</definedName>
    <definedName name="ImportRowActTotal">'Фактические расходы'!$A$5:$E$5</definedName>
    <definedName name="ImportRowCash">'Кассовые расходы'!$A$7:$E$7</definedName>
    <definedName name="ImportRowCashTotal">'Кассовые расходы'!$A$6:$E$6</definedName>
    <definedName name="ImportRowPage1">'ДЕБИТОРСКАЯ'!$A$16:$K$16</definedName>
    <definedName name="ImportRowPage1Total">'ДЕБИТОРСКАЯ'!$A$15:$K$15</definedName>
    <definedName name="ImportRowPage2">'КРЕДИТОРСКАЯ'!$A$6:$K$6</definedName>
    <definedName name="ImportRowPage2Total">'КРЕДИТОРСКАЯ'!$A$5:$K$5</definedName>
    <definedName name="ImportRowRest">'Остаток и поступления'!$A$12:$J$12</definedName>
    <definedName name="ImportRowTotal" localSheetId="11">'2-Форма - 1010'!$A$15:$I$15</definedName>
    <definedName name="ImportRowTotal" localSheetId="8">'РЖ эски ЛС 65001'!$A$28:$F$28</definedName>
    <definedName name="ImportRowTotal" localSheetId="7">'РЖ эски ЛС 65004'!$A$28:$F$28</definedName>
    <definedName name="ImportRowTotal" localSheetId="9">'РЖ янги ЛС 65002'!$A$28:$F$28</definedName>
    <definedName name="ImportRowTotal" localSheetId="10">'РЖ янги ЛС 65004'!$A$28:$F$28</definedName>
    <definedName name="ImportRowTotal">'2-Форма - 65002'!$A$15:$I$15</definedName>
    <definedName name="ImportRowTotalAct">'Фактические расходы'!$A$5:$E$5</definedName>
    <definedName name="OnDate" localSheetId="11">'2-Форма - 1010'!$A$3</definedName>
    <definedName name="OnDate" localSheetId="1">'Баланс'!$A$3</definedName>
    <definedName name="OnDate" localSheetId="8">'РЖ эски ЛС 65001'!$A$3</definedName>
    <definedName name="OnDate" localSheetId="7">'РЖ эски ЛС 65004'!$A$3</definedName>
    <definedName name="OnDate" localSheetId="9">'РЖ янги ЛС 65002'!$A$3</definedName>
    <definedName name="OnDate" localSheetId="10">'РЖ янги ЛС 65004'!$A$3</definedName>
    <definedName name="OnDate">'ДЕБИТОРСКАЯ'!$C$3</definedName>
    <definedName name="Organization" localSheetId="11">'2-Форма - 1010'!$E$5</definedName>
    <definedName name="Organization" localSheetId="1">'Баланс'!$B$4</definedName>
    <definedName name="Organization" localSheetId="8">'РЖ эски ЛС 65001'!$B$5</definedName>
    <definedName name="Organization" localSheetId="7">'РЖ эски ЛС 65004'!$B$5</definedName>
    <definedName name="Organization" localSheetId="9">'РЖ янги ЛС 65002'!$B$5</definedName>
    <definedName name="Organization" localSheetId="10">'РЖ янги ЛС 65004'!$B$5</definedName>
    <definedName name="Organization">'ДЕБИТОРСКАЯ'!$C$5</definedName>
    <definedName name="OrganizationName">'Сеть отчёт'!$E$5</definedName>
    <definedName name="Period" localSheetId="11">'2-Форма - 1010'!$E$7</definedName>
    <definedName name="Period" localSheetId="1">'Баланс'!$B$5</definedName>
    <definedName name="Period" localSheetId="8">'РЖ эски ЛС 65001'!$B$6</definedName>
    <definedName name="Period" localSheetId="7">'РЖ эски ЛС 65004'!$B$6</definedName>
    <definedName name="Period" localSheetId="9">'РЖ янги ЛС 65002'!$B$6</definedName>
    <definedName name="Period" localSheetId="10">'РЖ янги ЛС 65004'!$B$6</definedName>
    <definedName name="Period" localSheetId="0">'Сеть отчёт'!$E$6</definedName>
    <definedName name="Period">'ДЕБИТОРСКАЯ'!$C$7</definedName>
    <definedName name="Positions" localSheetId="8">'РЖ эски ЛС 65001'!$F$10</definedName>
    <definedName name="Positions" localSheetId="7">'РЖ эски ЛС 65004'!$F$10</definedName>
    <definedName name="Positions" localSheetId="9">'РЖ янги ЛС 65002'!$F$10</definedName>
    <definedName name="Positions">'РЖ янги ЛС 65004'!$F$10</definedName>
    <definedName name="R_10" localSheetId="8">'РЖ эски ЛС 65001'!$F$22</definedName>
    <definedName name="R_10" localSheetId="7">'РЖ эски ЛС 65004'!$F$22</definedName>
    <definedName name="R_10" localSheetId="9">'РЖ янги ЛС 65002'!$F$22</definedName>
    <definedName name="R_10">'РЖ янги ЛС 65004'!$F$22</definedName>
    <definedName name="R_112" localSheetId="8">'РЖ эски ЛС 65001'!$F$23</definedName>
    <definedName name="R_112" localSheetId="7">'РЖ эски ЛС 65004'!$F$23</definedName>
    <definedName name="R_112" localSheetId="9">'РЖ янги ЛС 65002'!$F$23</definedName>
    <definedName name="R_112">'РЖ янги ЛС 65004'!$F$23</definedName>
    <definedName name="R_113" localSheetId="8">'РЖ эски ЛС 65001'!$F$20</definedName>
    <definedName name="R_113" localSheetId="7">'РЖ эски ЛС 65004'!$F$20</definedName>
    <definedName name="R_113" localSheetId="9">'РЖ янги ЛС 65002'!$F$20</definedName>
    <definedName name="R_113">'РЖ янги ЛС 65004'!$F$20</definedName>
    <definedName name="R_12" localSheetId="8">'РЖ эски ЛС 65001'!$F$25</definedName>
    <definedName name="R_12" localSheetId="7">'РЖ эски ЛС 65004'!$F$25</definedName>
    <definedName name="R_12" localSheetId="9">'РЖ янги ЛС 65002'!$F$25</definedName>
    <definedName name="R_12">'РЖ янги ЛС 65004'!$F$25</definedName>
    <definedName name="R_3" localSheetId="8">'РЖ эски ЛС 65001'!$F$11</definedName>
    <definedName name="R_3" localSheetId="7">'РЖ эски ЛС 65004'!$F$11</definedName>
    <definedName name="R_3" localSheetId="9">'РЖ янги ЛС 65002'!$F$11</definedName>
    <definedName name="R_3">'РЖ янги ЛС 65004'!$F$11</definedName>
    <definedName name="R_5" localSheetId="8">'РЖ эски ЛС 65001'!$F$15</definedName>
    <definedName name="R_5" localSheetId="7">'РЖ эски ЛС 65004'!$F$15</definedName>
    <definedName name="R_5" localSheetId="9">'РЖ янги ЛС 65002'!$F$15</definedName>
    <definedName name="R_5">'РЖ янги ЛС 65004'!$F$15</definedName>
    <definedName name="R_6" localSheetId="8">'РЖ эски ЛС 65001'!$F$16</definedName>
    <definedName name="R_6" localSheetId="7">'РЖ эски ЛС 65004'!$F$16</definedName>
    <definedName name="R_6" localSheetId="9">'РЖ янги ЛС 65002'!$F$16</definedName>
    <definedName name="R_6">'РЖ янги ЛС 65004'!$F$16</definedName>
    <definedName name="R_7" localSheetId="8">'РЖ эски ЛС 65001'!$F$17</definedName>
    <definedName name="R_7" localSheetId="7">'РЖ эски ЛС 65004'!$F$17</definedName>
    <definedName name="R_7" localSheetId="9">'РЖ янги ЛС 65002'!$F$17</definedName>
    <definedName name="R_7">'РЖ янги ЛС 65004'!$F$17</definedName>
    <definedName name="R_8" localSheetId="8">'РЖ эски ЛС 65001'!$F$18</definedName>
    <definedName name="R_8" localSheetId="7">'РЖ эски ЛС 65004'!$F$18</definedName>
    <definedName name="R_8" localSheetId="9">'РЖ янги ЛС 65002'!$F$18</definedName>
    <definedName name="R_8">'РЖ янги ЛС 65004'!$F$18</definedName>
    <definedName name="R_9" localSheetId="8">'РЖ эски ЛС 65001'!$F$19</definedName>
    <definedName name="R_9" localSheetId="7">'РЖ эски ЛС 65004'!$F$19</definedName>
    <definedName name="R_9" localSheetId="9">'РЖ янги ЛС 65002'!$F$19</definedName>
    <definedName name="R_9">'РЖ янги ЛС 65004'!$F$19</definedName>
    <definedName name="Section">'Сеть отчёт'!$E$8</definedName>
    <definedName name="SettlementCode" localSheetId="11">'2-Форма - 1010'!$E$11</definedName>
    <definedName name="SettlementCode" localSheetId="8">'РЖ эски ЛС 65001'!$B$9</definedName>
    <definedName name="SettlementCode" localSheetId="7">'РЖ эски ЛС 65004'!$B$9</definedName>
    <definedName name="SettlementCode" localSheetId="9">'РЖ янги ЛС 65002'!$B$9</definedName>
    <definedName name="SettlementCode" localSheetId="10">'РЖ янги ЛС 65004'!$B$9</definedName>
    <definedName name="SettlementCode">'2-Форма - 65002'!$E$11</definedName>
    <definedName name="SmallSection">'Сеть отчёт'!$G$8</definedName>
    <definedName name="_xlnm.Print_Area" localSheetId="1">'Баланс'!$A$1:$E$145</definedName>
  </definedNames>
  <calcPr fullCalcOnLoad="1"/>
</workbook>
</file>

<file path=xl/sharedStrings.xml><?xml version="1.0" encoding="utf-8"?>
<sst xmlns="http://schemas.openxmlformats.org/spreadsheetml/2006/main" count="1334" uniqueCount="490">
  <si>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</si>
  <si>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</si>
  <si>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по состоянию на 01.07.2021</t>
  </si>
  <si>
    <t>Организация:</t>
  </si>
  <si>
    <t>O'zbekiston Respublikasi "O'ZARXIV" agentligi</t>
  </si>
  <si>
    <t>Глава:</t>
  </si>
  <si>
    <t>065</t>
  </si>
  <si>
    <t>Отчетный период:</t>
  </si>
  <si>
    <t>1 июля</t>
  </si>
  <si>
    <t>Уровень бюджета:</t>
  </si>
  <si>
    <t>Республиканский</t>
  </si>
  <si>
    <t>Единица измерения:</t>
  </si>
  <si>
    <t>тыс. cум</t>
  </si>
  <si>
    <t>№ п/п</t>
  </si>
  <si>
    <t>Статья расходов</t>
  </si>
  <si>
    <t>Наименование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</si>
  <si>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</si>
  <si>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</si>
  <si>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</si>
  <si>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</si>
  <si>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</si>
  <si>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</si>
  <si>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</si>
  <si>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</si>
  <si>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A</t>
  </si>
  <si>
    <t>ДЕБИТОРСКАЯ ЗАДОЛЖЕННОСТЬ:</t>
  </si>
  <si>
    <t>X</t>
  </si>
  <si>
    <t>IV-группа "Другие расходы"</t>
  </si>
  <si>
    <t/>
  </si>
  <si>
    <t>4200000</t>
  </si>
  <si>
    <t>РАСХОДЫ ПО ТОВАРАМ И УСЛУГАМ</t>
  </si>
  <si>
    <t>4210000</t>
  </si>
  <si>
    <t>Командировочные расходы</t>
  </si>
  <si>
    <t>4211000</t>
  </si>
  <si>
    <t>В пределах республики</t>
  </si>
  <si>
    <t>4230000</t>
  </si>
  <si>
    <t>Содержание и текущий ремонт</t>
  </si>
  <si>
    <t>4234000</t>
  </si>
  <si>
    <t>Машины, оборудования и техника</t>
  </si>
  <si>
    <t>4234100</t>
  </si>
  <si>
    <t>Транспортные средства</t>
  </si>
  <si>
    <t>4234900</t>
  </si>
  <si>
    <t>Прочие машины, оборудования, техника и передаточные устройства</t>
  </si>
  <si>
    <t>4234920</t>
  </si>
  <si>
    <t>Компьютерное оборудование, вычислительная и аудио-видео техника</t>
  </si>
  <si>
    <t>4290000</t>
  </si>
  <si>
    <t>Другие расходы на приобретение товаров и услуг</t>
  </si>
  <si>
    <t>4291000</t>
  </si>
  <si>
    <t>Расходы на обучение</t>
  </si>
  <si>
    <t>4292000</t>
  </si>
  <si>
    <t>Телефонные, телекоммуникационные и информационные услуги</t>
  </si>
  <si>
    <t>4292100</t>
  </si>
  <si>
    <t>Телефонные, телеграфные и почтовые услуги</t>
  </si>
  <si>
    <t>4292200</t>
  </si>
  <si>
    <t>Информационные и коммуникационные услуги</t>
  </si>
  <si>
    <t>4800000</t>
  </si>
  <si>
    <t>ДРУГИЕ РАСХОДЫ</t>
  </si>
  <si>
    <t>4820000</t>
  </si>
  <si>
    <t>Различные прочие расходы</t>
  </si>
  <si>
    <t>4821000</t>
  </si>
  <si>
    <t>Текущие</t>
  </si>
  <si>
    <t>4821100</t>
  </si>
  <si>
    <t>4821190</t>
  </si>
  <si>
    <t>Прочие расходы</t>
  </si>
  <si>
    <t>Итого по группам расходов:</t>
  </si>
  <si>
    <t>Всего:</t>
  </si>
  <si>
    <t>КРЕДИТОРСКАЯ ЗАДОЛЖЕННОСТЬ:</t>
  </si>
  <si>
    <t>I-группа "Заработная плата и приравненные к ней платежи"</t>
  </si>
  <si>
    <t>4110000</t>
  </si>
  <si>
    <t>Заработная плата</t>
  </si>
  <si>
    <t>4111000</t>
  </si>
  <si>
    <t>Заработная плата в денежной форме</t>
  </si>
  <si>
    <t>4111100</t>
  </si>
  <si>
    <t>Основная заработная плата</t>
  </si>
  <si>
    <t>II-группа "Начисления на заработную плату"</t>
  </si>
  <si>
    <t>4120000</t>
  </si>
  <si>
    <t>Взносы / отчисления на социальные нужды</t>
  </si>
  <si>
    <t>4121000</t>
  </si>
  <si>
    <t>Реально производимые взносы/отчисления на социальные нужды</t>
  </si>
  <si>
    <t>4121100</t>
  </si>
  <si>
    <t>Единый социальный платеж</t>
  </si>
  <si>
    <t>Руководитель _____________________</t>
  </si>
  <si>
    <t>Главный бухгалтер ____________________</t>
  </si>
  <si>
    <t>М.П.</t>
  </si>
  <si>
    <r>
      <t xml:space="preserve">________________ _____________________    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>_____г.</t>
    </r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</si>
  <si>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</si>
  <si>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</si>
  <si>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01.07.2021</t>
  </si>
  <si>
    <t xml:space="preserve">Организация: </t>
  </si>
  <si>
    <t>Периодичность: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</si>
  <si>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</si>
  <si>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</si>
  <si>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</si>
  <si>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</si>
  <si>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</si>
  <si>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</si>
  <si>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Поступления сумм дебиторской задолженности прошлых лет (4-004-10)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</si>
  <si>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</si>
  <si>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Р А С Ш И Ф Р О В К А    Р А С Х О Д О В</t>
  </si>
  <si>
    <t>А.  К А С С О В Ы Е    Р А С Х О Д Ы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</si>
  <si>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</si>
  <si>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</si>
  <si>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</si>
  <si>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</si>
  <si>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4004-10</t>
  </si>
  <si>
    <t>4002-10</t>
  </si>
  <si>
    <t>48</t>
  </si>
  <si>
    <t>00</t>
  </si>
  <si>
    <t>000</t>
  </si>
  <si>
    <t>20</t>
  </si>
  <si>
    <t>21</t>
  </si>
  <si>
    <t>100</t>
  </si>
  <si>
    <t>190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</si>
  <si>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</si>
  <si>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</si>
  <si>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</si>
  <si>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</si>
  <si>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</si>
  <si>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</si>
  <si>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</si>
  <si>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</si>
  <si>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</si>
  <si>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</si>
  <si>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</si>
  <si>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</si>
  <si>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</si>
  <si>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 xml:space="preserve">Л/С: </t>
  </si>
  <si>
    <t>400110860262947950100065004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</si>
  <si>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</si>
  <si>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</si>
  <si>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</si>
  <si>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</si>
  <si>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</si>
  <si>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</si>
  <si>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</si>
  <si>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</si>
  <si>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</si>
  <si>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</si>
  <si>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4. Остаток денежных средств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</si>
  <si>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</si>
  <si>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</si>
  <si>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</si>
  <si>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</si>
  <si>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</si>
  <si>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</si>
  <si>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Руководитель _______________</t>
  </si>
  <si>
    <t>М.П</t>
  </si>
  <si>
    <t>____ ______________ 20____ год</t>
  </si>
  <si>
    <t>400110860262947950100065001</t>
  </si>
  <si>
    <t>400110860262947013300065002</t>
  </si>
  <si>
    <t>42</t>
  </si>
  <si>
    <t>90</t>
  </si>
  <si>
    <t>Прочие расходы на приобретение товаров и услуг</t>
  </si>
  <si>
    <t>99</t>
  </si>
  <si>
    <t>990</t>
  </si>
  <si>
    <t>400110860262947013300065004</t>
  </si>
  <si>
    <t>41</t>
  </si>
  <si>
    <t>10</t>
  </si>
  <si>
    <t>11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</si>
  <si>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</si>
  <si>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</si>
  <si>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</si>
  <si>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</si>
  <si>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</si>
  <si>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</si>
  <si>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</si>
  <si>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</si>
  <si>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</si>
  <si>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</si>
  <si>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</si>
  <si>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</si>
  <si>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</si>
  <si>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</si>
  <si>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</si>
  <si>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</si>
  <si>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</si>
  <si>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</si>
  <si>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</si>
  <si>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</si>
  <si>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</si>
  <si>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</si>
  <si>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</si>
  <si>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</si>
  <si>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7015   подраздел   400   глава   221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</si>
  <si>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</si>
  <si>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</si>
  <si>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</si>
  <si>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</si>
  <si>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100010860262947015400221010</t>
  </si>
  <si>
    <t>Статья и
 подстатья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</si>
  <si>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</si>
  <si>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</si>
  <si>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</si>
  <si>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</si>
  <si>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</si>
  <si>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</si>
  <si>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</si>
  <si>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01</t>
  </si>
  <si>
    <t>02</t>
  </si>
  <si>
    <t>03</t>
  </si>
  <si>
    <t>04</t>
  </si>
  <si>
    <t>05</t>
  </si>
  <si>
    <t>06</t>
  </si>
  <si>
    <t>07</t>
  </si>
  <si>
    <t>Руководитель   _____________________</t>
  </si>
  <si>
    <t>Главный бухгалтер  ________________</t>
  </si>
  <si>
    <t>«____»_____________ 20___ г</t>
  </si>
  <si>
    <t xml:space="preserve">       М.П.</t>
  </si>
  <si>
    <t>Раздел   7013   подраздел   300   глава   065</t>
  </si>
  <si>
    <t>100010860262947013300065002</t>
  </si>
  <si>
    <t>47</t>
  </si>
  <si>
    <t>Пособия</t>
  </si>
  <si>
    <t>120</t>
  </si>
  <si>
    <t>Пособия по временной нетрудоспособности</t>
  </si>
  <si>
    <t>08</t>
  </si>
  <si>
    <t>09</t>
  </si>
  <si>
    <t>12</t>
  </si>
  <si>
    <t>13</t>
  </si>
  <si>
    <t>30</t>
  </si>
  <si>
    <t>14</t>
  </si>
  <si>
    <t>34</t>
  </si>
  <si>
    <t>15</t>
  </si>
  <si>
    <t>16</t>
  </si>
  <si>
    <t>17</t>
  </si>
  <si>
    <t>18</t>
  </si>
  <si>
    <t>19</t>
  </si>
  <si>
    <t>22</t>
  </si>
  <si>
    <t>Расходы на приобретение бумаги</t>
  </si>
  <si>
    <t>23</t>
  </si>
  <si>
    <t>24</t>
  </si>
  <si>
    <t>500</t>
  </si>
  <si>
    <t>Топливо и ГСМ</t>
  </si>
  <si>
    <t>25</t>
  </si>
  <si>
    <t>26</t>
  </si>
  <si>
    <t>91</t>
  </si>
  <si>
    <t>27</t>
  </si>
  <si>
    <t>92</t>
  </si>
  <si>
    <t>28</t>
  </si>
  <si>
    <t>29</t>
  </si>
  <si>
    <t>200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</si>
  <si>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</si>
  <si>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</si>
  <si>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</si>
  <si>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</si>
  <si>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</si>
  <si>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</si>
  <si>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</si>
  <si>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</si>
  <si>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</si>
  <si>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44</t>
  </si>
  <si>
    <t>140</t>
  </si>
  <si>
    <t>Электрон давлат харидларида иштирок этиш учун закалат тулови харажатлари</t>
  </si>
  <si>
    <t>45</t>
  </si>
  <si>
    <t>46</t>
  </si>
  <si>
    <t>«______»___________ 20___ г</t>
  </si>
  <si>
    <t>Форма № 1</t>
  </si>
  <si>
    <t>Б А Л А Н С</t>
  </si>
  <si>
    <t xml:space="preserve">Периодичность: 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</si>
  <si>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</si>
  <si>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</si>
  <si>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</si>
  <si>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</si>
  <si>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</si>
  <si>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</si>
  <si>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</si>
  <si>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</si>
  <si>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</si>
  <si>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</si>
  <si>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</si>
  <si>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</si>
  <si>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</si>
  <si>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</si>
  <si>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</si>
  <si>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</si>
  <si>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</si>
  <si>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</si>
  <si>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</si>
  <si>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</si>
  <si>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</si>
  <si>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</si>
  <si>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</si>
  <si>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</si>
  <si>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</si>
  <si>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</si>
  <si>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</si>
  <si>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</si>
  <si>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</si>
  <si>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</si>
  <si>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</si>
  <si>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</si>
  <si>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</si>
  <si>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</si>
  <si>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</si>
  <si>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</si>
  <si>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</si>
  <si>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</si>
  <si>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</si>
  <si>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</si>
  <si>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</si>
  <si>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</si>
  <si>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</si>
  <si>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</si>
  <si>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</si>
  <si>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</si>
  <si>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</si>
  <si>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</si>
  <si>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</si>
  <si>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</si>
  <si>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</si>
  <si>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</si>
  <si>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</si>
  <si>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</si>
  <si>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</si>
  <si>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</si>
  <si>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</si>
  <si>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</si>
  <si>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</si>
  <si>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</si>
  <si>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</si>
  <si>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</si>
  <si>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</si>
  <si>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</si>
  <si>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</si>
  <si>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</si>
  <si>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</si>
  <si>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</si>
  <si>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</si>
  <si>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</si>
  <si>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</si>
  <si>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</si>
  <si>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</si>
  <si>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</si>
  <si>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</si>
  <si>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</si>
  <si>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</si>
  <si>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</si>
  <si>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</si>
  <si>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</si>
  <si>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</si>
  <si>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</si>
  <si>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</si>
  <si>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</si>
  <si>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</si>
  <si>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</si>
  <si>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</si>
  <si>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</si>
  <si>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</si>
  <si>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</si>
  <si>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</si>
  <si>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</si>
  <si>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</si>
  <si>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</si>
  <si>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</si>
  <si>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</si>
  <si>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</si>
  <si>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</si>
  <si>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</si>
  <si>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</si>
  <si>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</si>
  <si>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</si>
  <si>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</si>
  <si>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</si>
  <si>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</si>
  <si>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</si>
  <si>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</si>
  <si>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</si>
  <si>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</si>
  <si>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</si>
  <si>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</si>
  <si>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</si>
  <si>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</si>
  <si>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</si>
  <si>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</si>
  <si>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</si>
  <si>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</si>
  <si>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</si>
  <si>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</si>
  <si>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</si>
  <si>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</si>
  <si>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</si>
  <si>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</si>
  <si>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</si>
  <si>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</si>
  <si>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</si>
  <si>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</si>
  <si>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</si>
  <si>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</si>
  <si>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</si>
  <si>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</si>
  <si>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</si>
  <si>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</rPr>
      <t xml:space="preserve"> </t>
    </r>
    <r>
      <rPr>
        <b/>
        <sz val="10"/>
        <color indexed="8"/>
        <rFont val="Times New Roman"/>
        <family val="1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</si>
  <si>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</si>
  <si>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</si>
  <si>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</si>
  <si>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</si>
  <si>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</si>
  <si>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</si>
  <si>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</si>
  <si>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</si>
  <si>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</si>
  <si>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</si>
  <si>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</si>
  <si>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</si>
  <si>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</si>
  <si>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</si>
  <si>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</si>
  <si>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ҲИСОБОТ</t>
  </si>
  <si>
    <t>йил ҳолатига</t>
  </si>
  <si>
    <t xml:space="preserve">Ташкилот номи </t>
  </si>
  <si>
    <t xml:space="preserve">Даврийлиги: </t>
  </si>
  <si>
    <t>Чораклик</t>
  </si>
  <si>
    <t>Вазирлик (идора)</t>
  </si>
  <si>
    <t>Агентство "Узархив" Республики Узбекистан</t>
  </si>
  <si>
    <t xml:space="preserve">Бўлим     </t>
  </si>
  <si>
    <t>7013</t>
  </si>
  <si>
    <t>Кичик бўлим</t>
  </si>
  <si>
    <t>Боб</t>
  </si>
  <si>
    <t>Ташкилот типи</t>
  </si>
  <si>
    <t>Вазирлик ва идоралар, бошқарув органлари ва бошқа ташкилотлар (бюджет маблағлари бўйича)</t>
  </si>
  <si>
    <t>Бюджет тури</t>
  </si>
  <si>
    <t>Республика</t>
  </si>
  <si>
    <t>(минг сўмда)</t>
  </si>
  <si>
    <t>Асосий кўрсаткичлар</t>
  </si>
  <si>
    <t>Тоифалар</t>
  </si>
  <si>
    <t>Ҳақиқий борлиги</t>
  </si>
  <si>
    <t>Ўртача йиллик миқдори</t>
  </si>
  <si>
    <t>йил бошига</t>
  </si>
  <si>
    <t>йил (чорак) охирига</t>
  </si>
  <si>
    <t>йиллик режа</t>
  </si>
  <si>
    <t>бажарилиши</t>
  </si>
  <si>
    <t>Ташкилот сони</t>
  </si>
  <si>
    <t>1100</t>
  </si>
  <si>
    <t>Юридик шахс мақомига эга ташкилотлар сони</t>
  </si>
  <si>
    <t>1110</t>
  </si>
  <si>
    <t>Юридик шахс мақомига эга бўлмаган ташкилотлар сони</t>
  </si>
  <si>
    <t>1120</t>
  </si>
  <si>
    <t>Ташкилотда штат бирлик (ставка)лари сони бўйича кўрсаткичлар</t>
  </si>
  <si>
    <t>4000</t>
  </si>
  <si>
    <t>Бошқарув ходимлари штат бирлик (ставка)лари сони</t>
  </si>
  <si>
    <t>4100</t>
  </si>
  <si>
    <t>Мутахассислар штат бирлик (ставка)лари сони</t>
  </si>
  <si>
    <t>4200</t>
  </si>
  <si>
    <t>Ишлаб чиқариш ходимлари штат бирлик (ставка)лари сони</t>
  </si>
  <si>
    <t>4300</t>
  </si>
  <si>
    <t>Техник ва хизмат кўрсатувчи ходимлар штат бирлик (ставка)лари сони</t>
  </si>
  <si>
    <t>4400</t>
  </si>
  <si>
    <t>Ташкилотда ходимлар (жисмоний шахслар) сони бўйича кўрсаткичлар</t>
  </si>
  <si>
    <t>5000</t>
  </si>
  <si>
    <t>Бошқарув ходимлари сони</t>
  </si>
  <si>
    <t>5100</t>
  </si>
  <si>
    <t>Мутахассис ходимлар сони</t>
  </si>
  <si>
    <t>5200</t>
  </si>
  <si>
    <t>Ишлаб чиқариш ходимлари сони</t>
  </si>
  <si>
    <t>5300</t>
  </si>
  <si>
    <t>Техник ва хизмат кўрсатувчи ходимлар сони</t>
  </si>
  <si>
    <t>5400</t>
  </si>
  <si>
    <t>Ташкилотнинг сақлаш харажатлари миқдор кўрсаткичлари</t>
  </si>
  <si>
    <t>6000</t>
  </si>
  <si>
    <t>Ташкилотнинг сақлаш харажатлари суммаси</t>
  </si>
  <si>
    <t>6100</t>
  </si>
  <si>
    <t>Асосий иш ҳақи (4111100)</t>
  </si>
  <si>
    <t>6110</t>
  </si>
  <si>
    <t>Ҳомиладорлик ва туғиш бўйича нафақа (4711150)</t>
  </si>
  <si>
    <t>6130</t>
  </si>
  <si>
    <t>Моддий рағбатлантириш жамғармаси суммаси</t>
  </si>
  <si>
    <t>6913</t>
  </si>
  <si>
    <t>Ташкилотга тегишли бошқа миқдор кўрсаткичлари</t>
  </si>
  <si>
    <t>9000</t>
  </si>
  <si>
    <t>Ташкилот умумий ер майдони ҳажми (га)</t>
  </si>
  <si>
    <t>9100</t>
  </si>
  <si>
    <t>Иморатлар ва иншоотлар майдони ҳажми (м2)</t>
  </si>
  <si>
    <t>9110</t>
  </si>
  <si>
    <t>Ижарага берилган майдон ҳажми</t>
  </si>
  <si>
    <t>9111</t>
  </si>
  <si>
    <t>Ташкилотда ҳомиладорлик ва туғиш бўйича нафақа олувчи ходимлар сони</t>
  </si>
  <si>
    <t>9904</t>
  </si>
  <si>
    <t>Ташкилотнинг бино иншоот ёки ер майдонларини ижарага беришдан тушган тушум суммаси</t>
  </si>
  <si>
    <t>9905</t>
  </si>
  <si>
    <t>Ташкилот балансида мавжуд хизмат автомашиналари сони</t>
  </si>
  <si>
    <t>9906</t>
  </si>
  <si>
    <t>Белгиланган лимит бўйича хизмат автомашиналари сони</t>
  </si>
  <si>
    <t>9907</t>
  </si>
  <si>
    <t>Ташкилот балансида мавжуд шахсий бириктирилган хизмат автомашиналари сони</t>
  </si>
  <si>
    <t>9908</t>
  </si>
  <si>
    <t>Ташкилот балансида мавжуд навбатчи хизмат автомашиналари сони</t>
  </si>
  <si>
    <t>9909</t>
  </si>
  <si>
    <t>Ташкилот балансида мавжуд махсус хизмат автомашиналари сони</t>
  </si>
  <si>
    <t>9910</t>
  </si>
  <si>
    <t>Пуллик хизматлардан тушган маблағлар суммаси</t>
  </si>
  <si>
    <t>9916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</si>
</sst>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_-* #,##0.00_р_._-;\-* #,##0.00_р_._-;_-* &quot; &quot;??_р_._-;_-@_-"/>
    <numFmt numFmtId="168" formatCode="_-* #,##0.0_р_._-;\-* #,##0.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6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45" fillId="14" borderId="0">
      <alignment/>
      <protection/>
    </xf>
    <xf numFmtId="0" fontId="45" fillId="15" borderId="0">
      <alignment/>
      <protection/>
    </xf>
    <xf numFmtId="0" fontId="45" fillId="16" borderId="0">
      <alignment/>
      <protection/>
    </xf>
    <xf numFmtId="0" fontId="45" fillId="17" borderId="0">
      <alignment/>
      <protection/>
    </xf>
    <xf numFmtId="0" fontId="45" fillId="18" borderId="0">
      <alignment/>
      <protection/>
    </xf>
    <xf numFmtId="0" fontId="45" fillId="19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5" fillId="22" borderId="0">
      <alignment/>
      <protection/>
    </xf>
    <xf numFmtId="0" fontId="45" fillId="23" borderId="0">
      <alignment/>
      <protection/>
    </xf>
    <xf numFmtId="0" fontId="45" fillId="24" borderId="0">
      <alignment/>
      <protection/>
    </xf>
    <xf numFmtId="0" fontId="45" fillId="25" borderId="0">
      <alignment/>
      <protection/>
    </xf>
    <xf numFmtId="0" fontId="46" fillId="26" borderId="1">
      <alignment/>
      <protection/>
    </xf>
    <xf numFmtId="0" fontId="47" fillId="27" borderId="2">
      <alignment/>
      <protection/>
    </xf>
    <xf numFmtId="0" fontId="48" fillId="27" borderId="1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>
      <alignment/>
      <protection/>
    </xf>
    <xf numFmtId="0" fontId="50" fillId="0" borderId="4">
      <alignment/>
      <protection/>
    </xf>
    <xf numFmtId="0" fontId="51" fillId="0" borderId="5">
      <alignment/>
      <protection/>
    </xf>
    <xf numFmtId="0" fontId="51" fillId="0" borderId="0">
      <alignment/>
      <protection/>
    </xf>
    <xf numFmtId="0" fontId="52" fillId="0" borderId="6">
      <alignment/>
      <protection/>
    </xf>
    <xf numFmtId="0" fontId="53" fillId="28" borderId="7">
      <alignment/>
      <protection/>
    </xf>
    <xf numFmtId="0" fontId="54" fillId="0" borderId="0">
      <alignment/>
      <protection/>
    </xf>
    <xf numFmtId="0" fontId="55" fillId="29" borderId="0">
      <alignment/>
      <protection/>
    </xf>
    <xf numFmtId="0" fontId="0" fillId="30" borderId="8">
      <alignment/>
      <protection/>
    </xf>
    <xf numFmtId="0" fontId="8" fillId="0" borderId="0">
      <alignment/>
      <protection/>
    </xf>
    <xf numFmtId="0" fontId="56" fillId="31" borderId="0">
      <alignment/>
      <protection/>
    </xf>
    <xf numFmtId="0" fontId="57" fillId="0" borderId="0">
      <alignment/>
      <protection/>
    </xf>
    <xf numFmtId="0" fontId="0" fillId="32" borderId="8">
      <alignment/>
      <protection/>
    </xf>
    <xf numFmtId="9" fontId="1" fillId="0" borderId="0" applyFont="0" applyFill="0" applyBorder="0" applyAlignment="0" applyProtection="0"/>
    <xf numFmtId="0" fontId="58" fillId="0" borderId="9">
      <alignment/>
      <protection/>
    </xf>
    <xf numFmtId="0" fontId="59" fillId="0" borderId="0">
      <alignment/>
      <protection/>
    </xf>
    <xf numFmtId="164" fontId="1" fillId="0" borderId="0">
      <alignment/>
      <protection/>
    </xf>
    <xf numFmtId="41" fontId="1" fillId="0" borderId="0" applyFont="0" applyFill="0" applyBorder="0" applyAlignment="0" applyProtection="0"/>
    <xf numFmtId="166" fontId="1" fillId="0" borderId="0">
      <alignment/>
      <protection/>
    </xf>
    <xf numFmtId="168" fontId="1" fillId="0" borderId="0">
      <alignment/>
      <protection/>
    </xf>
    <xf numFmtId="0" fontId="60" fillId="33" borderId="0">
      <alignment/>
      <protection/>
    </xf>
  </cellStyleXfs>
  <cellXfs count="187">
    <xf numFmtId="0" fontId="0" fillId="2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64" fontId="5" fillId="0" borderId="0" xfId="60" applyNumberFormat="1" applyFont="1" applyFill="1" applyBorder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0" borderId="10" xfId="6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34" borderId="10" xfId="53" applyNumberFormat="1" applyFont="1" applyFill="1" applyBorder="1" applyAlignment="1" applyProtection="1">
      <alignment horizontal="left" vertical="center" wrapText="1"/>
      <protection/>
    </xf>
    <xf numFmtId="0" fontId="10" fillId="0" borderId="10" xfId="53" applyNumberFormat="1" applyFont="1" applyFill="1" applyBorder="1" applyAlignment="1" applyProtection="1">
      <alignment horizontal="left" vertical="center" wrapText="1"/>
      <protection/>
    </xf>
    <xf numFmtId="165" fontId="9" fillId="34" borderId="10" xfId="60" applyNumberFormat="1" applyFont="1" applyFill="1" applyBorder="1" applyAlignment="1" applyProtection="1">
      <alignment horizontal="center" vertical="center" wrapText="1"/>
      <protection/>
    </xf>
    <xf numFmtId="165" fontId="10" fillId="0" borderId="10" xfId="60" applyNumberFormat="1" applyFont="1" applyFill="1" applyBorder="1" applyAlignment="1" applyProtection="1">
      <alignment horizontal="center" vertical="center" wrapText="1"/>
      <protection/>
    </xf>
    <xf numFmtId="165" fontId="3" fillId="0" borderId="10" xfId="60" applyNumberFormat="1" applyFont="1" applyFill="1" applyBorder="1" applyAlignment="1" applyProtection="1">
      <alignment horizontal="center" vertical="center"/>
      <protection/>
    </xf>
    <xf numFmtId="165" fontId="9" fillId="34" borderId="10" xfId="60" applyNumberFormat="1" applyFont="1" applyFill="1" applyBorder="1" applyAlignment="1" applyProtection="1">
      <alignment horizontal="left" vertical="center" wrapText="1"/>
      <protection/>
    </xf>
    <xf numFmtId="165" fontId="10" fillId="0" borderId="10" xfId="6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67" fontId="9" fillId="34" borderId="11" xfId="62" applyNumberFormat="1" applyFont="1" applyFill="1" applyBorder="1" applyAlignment="1">
      <alignment horizontal="center" vertical="center"/>
      <protection/>
    </xf>
    <xf numFmtId="167" fontId="9" fillId="34" borderId="10" xfId="62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7" fontId="16" fillId="34" borderId="10" xfId="62" applyNumberFormat="1" applyFont="1" applyFill="1" applyBorder="1" applyAlignment="1">
      <alignment horizontal="center" vertical="center"/>
      <protection/>
    </xf>
    <xf numFmtId="0" fontId="1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7" fontId="17" fillId="34" borderId="10" xfId="62" applyNumberFormat="1" applyFont="1" applyFill="1" applyBorder="1" applyAlignment="1">
      <alignment horizontal="center" vertical="center"/>
      <protection/>
    </xf>
    <xf numFmtId="0" fontId="15" fillId="0" borderId="10" xfId="0" applyNumberFormat="1" applyFont="1" applyFill="1" applyBorder="1" applyAlignment="1">
      <alignment horizontal="left" vertical="center" wrapText="1"/>
    </xf>
    <xf numFmtId="167" fontId="16" fillId="34" borderId="13" xfId="62" applyNumberFormat="1" applyFont="1" applyFill="1" applyBorder="1" applyAlignment="1">
      <alignment horizontal="center" vertical="center"/>
      <protection/>
    </xf>
    <xf numFmtId="49" fontId="1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167" fontId="18" fillId="34" borderId="10" xfId="62" applyNumberFormat="1" applyFont="1" applyFill="1" applyBorder="1" applyAlignment="1">
      <alignment horizontal="center" vertical="center"/>
      <protection/>
    </xf>
    <xf numFmtId="167" fontId="19" fillId="34" borderId="10" xfId="62" applyNumberFormat="1" applyFont="1" applyFill="1" applyBorder="1" applyAlignment="1">
      <alignment horizontal="center" vertical="center"/>
      <protection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20" fillId="34" borderId="10" xfId="53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21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textRotation="90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10" fillId="34" borderId="10" xfId="53" applyNumberFormat="1" applyFont="1" applyFill="1" applyBorder="1" applyAlignment="1">
      <alignment horizontal="center" vertical="center" wrapText="1"/>
      <protection/>
    </xf>
    <xf numFmtId="0" fontId="9" fillId="34" borderId="10" xfId="53" applyNumberFormat="1" applyFont="1" applyFill="1" applyBorder="1" applyAlignment="1">
      <alignment horizontal="center" vertical="top" wrapText="1"/>
      <protection/>
    </xf>
    <xf numFmtId="0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0" fillId="34" borderId="10" xfId="53" applyNumberFormat="1" applyFont="1" applyFill="1" applyBorder="1" applyAlignment="1">
      <alignment horizontal="justify" vertical="center" wrapText="1"/>
      <protection/>
    </xf>
    <xf numFmtId="49" fontId="16" fillId="34" borderId="10" xfId="63" applyNumberFormat="1" applyFont="1" applyFill="1" applyBorder="1" applyAlignment="1">
      <alignment horizontal="center" vertical="center"/>
      <protection/>
    </xf>
    <xf numFmtId="165" fontId="16" fillId="34" borderId="10" xfId="63" applyNumberFormat="1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17" fillId="34" borderId="10" xfId="63" applyNumberFormat="1" applyFont="1" applyFill="1" applyBorder="1" applyAlignment="1">
      <alignment horizontal="center" vertical="center"/>
      <protection/>
    </xf>
    <xf numFmtId="165" fontId="17" fillId="34" borderId="10" xfId="63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left"/>
    </xf>
    <xf numFmtId="49" fontId="10" fillId="34" borderId="0" xfId="53" applyNumberFormat="1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165" fontId="2" fillId="0" borderId="10" xfId="63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165" fontId="3" fillId="0" borderId="10" xfId="63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left" vertical="top"/>
    </xf>
    <xf numFmtId="0" fontId="0" fillId="35" borderId="0" xfId="52" applyNumberFormat="1" applyFont="1" applyFill="1" applyBorder="1" applyProtection="1">
      <alignment/>
      <protection/>
    </xf>
    <xf numFmtId="0" fontId="61" fillId="35" borderId="0" xfId="52" applyNumberFormat="1" applyFont="1" applyFill="1" applyBorder="1" applyProtection="1">
      <alignment/>
      <protection/>
    </xf>
    <xf numFmtId="49" fontId="61" fillId="35" borderId="10" xfId="52" applyNumberFormat="1" applyFont="1" applyFill="1" applyBorder="1" applyAlignment="1" applyProtection="1">
      <alignment horizontal="center" vertical="center"/>
      <protection/>
    </xf>
    <xf numFmtId="0" fontId="61" fillId="35" borderId="10" xfId="52" applyNumberFormat="1" applyFont="1" applyFill="1" applyBorder="1" applyAlignment="1" applyProtection="1">
      <alignment horizontal="center" vertical="center"/>
      <protection/>
    </xf>
    <xf numFmtId="0" fontId="61" fillId="35" borderId="11" xfId="52" applyNumberFormat="1" applyFont="1" applyFill="1" applyBorder="1" applyAlignment="1" applyProtection="1">
      <alignment horizontal="center" vertical="center"/>
      <protection/>
    </xf>
    <xf numFmtId="0" fontId="61" fillId="35" borderId="13" xfId="52" applyNumberFormat="1" applyFont="1" applyFill="1" applyBorder="1" applyAlignment="1" applyProtection="1">
      <alignment horizontal="center" vertical="center"/>
      <protection/>
    </xf>
    <xf numFmtId="0" fontId="62" fillId="35" borderId="0" xfId="52" applyNumberFormat="1" applyFont="1" applyFill="1" applyBorder="1" applyProtection="1">
      <alignment/>
      <protection/>
    </xf>
    <xf numFmtId="0" fontId="63" fillId="35" borderId="10" xfId="52" applyNumberFormat="1" applyFont="1" applyFill="1" applyBorder="1" applyAlignment="1" applyProtection="1">
      <alignment horizontal="center" vertical="center" wrapText="1"/>
      <protection/>
    </xf>
    <xf numFmtId="0" fontId="61" fillId="35" borderId="10" xfId="52" applyNumberFormat="1" applyFont="1" applyFill="1" applyBorder="1" applyAlignment="1" applyProtection="1">
      <alignment horizontal="center" vertical="center" wrapText="1"/>
      <protection/>
    </xf>
    <xf numFmtId="4" fontId="61" fillId="35" borderId="10" xfId="52" applyNumberFormat="1" applyFont="1" applyFill="1" applyBorder="1" applyAlignment="1" applyProtection="1">
      <alignment horizontal="center" vertical="center" wrapText="1"/>
      <protection/>
    </xf>
    <xf numFmtId="0" fontId="61" fillId="35" borderId="10" xfId="52" applyNumberFormat="1" applyFont="1" applyFill="1" applyBorder="1" applyAlignment="1" applyProtection="1">
      <alignment horizontal="left" vertical="center" wrapText="1"/>
      <protection/>
    </xf>
    <xf numFmtId="0" fontId="61" fillId="35" borderId="10" xfId="52" applyNumberFormat="1" applyFont="1" applyFill="1" applyBorder="1" applyAlignment="1" applyProtection="1">
      <alignment horizontal="center" vertical="center" wrapText="1"/>
      <protection/>
    </xf>
    <xf numFmtId="0" fontId="63" fillId="35" borderId="10" xfId="52" applyNumberFormat="1" applyFont="1" applyFill="1" applyBorder="1" applyAlignment="1" applyProtection="1">
      <alignment horizontal="center" vertical="center"/>
      <protection/>
    </xf>
    <xf numFmtId="0" fontId="63" fillId="35" borderId="10" xfId="52" applyNumberFormat="1" applyFont="1" applyFill="1" applyBorder="1" applyAlignment="1" applyProtection="1">
      <alignment horizontal="center" vertical="center" wrapText="1"/>
      <protection/>
    </xf>
    <xf numFmtId="0" fontId="64" fillId="35" borderId="11" xfId="52" applyNumberFormat="1" applyFont="1" applyFill="1" applyBorder="1" applyAlignment="1" applyProtection="1">
      <alignment horizontal="left" vertical="center" wrapText="1"/>
      <protection/>
    </xf>
    <xf numFmtId="0" fontId="64" fillId="35" borderId="15" xfId="52" applyNumberFormat="1" applyFont="1" applyFill="1" applyBorder="1" applyAlignment="1" applyProtection="1">
      <alignment horizontal="left" vertical="center" wrapText="1"/>
      <protection/>
    </xf>
    <xf numFmtId="0" fontId="64" fillId="35" borderId="13" xfId="52" applyNumberFormat="1" applyFont="1" applyFill="1" applyBorder="1" applyAlignment="1" applyProtection="1">
      <alignment horizontal="left" vertical="center" wrapText="1"/>
      <protection/>
    </xf>
    <xf numFmtId="0" fontId="64" fillId="35" borderId="10" xfId="52" applyNumberFormat="1" applyFont="1" applyFill="1" applyBorder="1" applyAlignment="1" applyProtection="1">
      <alignment horizontal="left" vertical="center" wrapText="1"/>
      <protection/>
    </xf>
    <xf numFmtId="49" fontId="61" fillId="35" borderId="11" xfId="52" applyNumberFormat="1" applyFont="1" applyFill="1" applyBorder="1" applyAlignment="1" applyProtection="1">
      <alignment horizontal="left" vertical="center"/>
      <protection/>
    </xf>
    <xf numFmtId="49" fontId="61" fillId="35" borderId="15" xfId="52" applyNumberFormat="1" applyFont="1" applyFill="1" applyBorder="1" applyAlignment="1" applyProtection="1">
      <alignment horizontal="left" vertical="center"/>
      <protection/>
    </xf>
    <xf numFmtId="49" fontId="61" fillId="35" borderId="13" xfId="52" applyNumberFormat="1" applyFont="1" applyFill="1" applyBorder="1" applyAlignment="1" applyProtection="1">
      <alignment horizontal="left" vertical="center"/>
      <protection/>
    </xf>
    <xf numFmtId="0" fontId="65" fillId="35" borderId="0" xfId="52" applyNumberFormat="1" applyFont="1" applyFill="1" applyBorder="1" applyAlignment="1" applyProtection="1">
      <alignment horizontal="center" vertical="center" wrapText="1"/>
      <protection/>
    </xf>
    <xf numFmtId="0" fontId="65" fillId="35" borderId="0" xfId="52" applyNumberFormat="1" applyFont="1" applyFill="1" applyBorder="1" applyAlignment="1" applyProtection="1">
      <alignment horizontal="center" vertical="center"/>
      <protection/>
    </xf>
    <xf numFmtId="165" fontId="2" fillId="0" borderId="11" xfId="63" applyNumberFormat="1" applyFont="1" applyFill="1" applyBorder="1" applyAlignment="1">
      <alignment horizontal="center" vertical="center"/>
      <protection/>
    </xf>
    <xf numFmtId="165" fontId="2" fillId="0" borderId="13" xfId="63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165" fontId="3" fillId="0" borderId="11" xfId="63" applyNumberFormat="1" applyFont="1" applyFill="1" applyBorder="1" applyAlignment="1">
      <alignment horizontal="center" vertical="center"/>
      <protection/>
    </xf>
    <xf numFmtId="165" fontId="3" fillId="0" borderId="13" xfId="63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textRotation="90" wrapText="1"/>
    </xf>
    <xf numFmtId="0" fontId="12" fillId="0" borderId="2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16" fontId="6" fillId="0" borderId="11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14" fontId="61" fillId="35" borderId="0" xfId="52" applyNumberFormat="1" applyFont="1" applyFill="1" applyBorder="1" applyProtection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5</xdr:row>
      <xdr:rowOff>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361950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15" zoomScaleNormal="115" zoomScalePageLayoutView="0" workbookViewId="0" topLeftCell="A1">
      <selection activeCell="E6" sqref="E6:I6"/>
    </sheetView>
  </sheetViews>
  <sheetFormatPr defaultColWidth="9.140625" defaultRowHeight="15"/>
  <cols>
    <col min="1" max="1" width="8.140625" style="89" customWidth="1"/>
    <col min="2" max="2" width="12.8515625" style="89" customWidth="1"/>
    <col min="3" max="3" width="14.7109375" style="89" customWidth="1"/>
    <col min="4" max="4" width="11.00390625" style="89" customWidth="1"/>
    <col min="5" max="5" width="12.28125" style="89" customWidth="1"/>
    <col min="6" max="6" width="13.7109375" style="89" customWidth="1"/>
    <col min="7" max="7" width="13.8515625" style="89" customWidth="1"/>
    <col min="8" max="8" width="12.8515625" style="89" customWidth="1"/>
    <col min="9" max="9" width="14.421875" style="89" customWidth="1"/>
    <col min="10" max="10" width="9.140625" style="89" customWidth="1"/>
    <col min="11" max="16384" width="9.140625" style="89" customWidth="1"/>
  </cols>
  <sheetData>
    <row r="1" spans="1:9" ht="48" customHeight="1">
      <c r="A1" s="110" t="s">
        <v>28</v>
      </c>
      <c r="B1" s="110"/>
      <c r="C1" s="110"/>
      <c r="D1" s="110"/>
      <c r="E1" s="110"/>
      <c r="F1" s="110"/>
      <c r="G1" s="110"/>
      <c r="H1" s="110"/>
      <c r="I1" s="110"/>
    </row>
    <row r="2" spans="1:9" ht="15.75">
      <c r="A2" s="111" t="s">
        <v>406</v>
      </c>
      <c r="B2" s="111"/>
      <c r="C2" s="111"/>
      <c r="D2" s="111"/>
      <c r="E2" s="111"/>
      <c r="F2" s="111"/>
      <c r="G2" s="111"/>
      <c r="H2" s="111"/>
      <c r="I2" s="111"/>
    </row>
    <row r="3" spans="5:6" ht="15">
      <c r="E3" s="186">
        <v>44378</v>
      </c>
      <c r="F3" s="90" t="s">
        <v>407</v>
      </c>
    </row>
    <row r="4" ht="15.75" customHeight="1"/>
    <row r="5" spans="1:9" ht="29.25" customHeight="1">
      <c r="A5" s="106" t="s">
        <v>408</v>
      </c>
      <c r="B5" s="106"/>
      <c r="C5" s="106"/>
      <c r="D5" s="106"/>
      <c r="E5" s="104" t="s">
        <v>4</v>
      </c>
      <c r="F5" s="104"/>
      <c r="G5" s="104"/>
      <c r="H5" s="104"/>
      <c r="I5" s="105"/>
    </row>
    <row r="6" spans="1:9" ht="29.25" customHeight="1">
      <c r="A6" s="103" t="s">
        <v>409</v>
      </c>
      <c r="B6" s="104"/>
      <c r="C6" s="104"/>
      <c r="D6" s="105"/>
      <c r="E6" s="103" t="s">
        <v>410</v>
      </c>
      <c r="F6" s="104"/>
      <c r="G6" s="104"/>
      <c r="H6" s="104"/>
      <c r="I6" s="105"/>
    </row>
    <row r="7" spans="1:9" ht="29.25" customHeight="1">
      <c r="A7" s="103" t="s">
        <v>411</v>
      </c>
      <c r="B7" s="104"/>
      <c r="C7" s="104"/>
      <c r="D7" s="105"/>
      <c r="E7" s="103" t="s">
        <v>412</v>
      </c>
      <c r="F7" s="104"/>
      <c r="G7" s="104"/>
      <c r="H7" s="104"/>
      <c r="I7" s="105"/>
    </row>
    <row r="8" spans="1:9" ht="29.25" customHeight="1">
      <c r="A8" s="103" t="s">
        <v>413</v>
      </c>
      <c r="B8" s="104"/>
      <c r="C8" s="104"/>
      <c r="D8" s="105"/>
      <c r="E8" s="91" t="s">
        <v>414</v>
      </c>
      <c r="F8" s="92" t="s">
        <v>415</v>
      </c>
      <c r="G8" s="93" t="s">
        <v>167</v>
      </c>
      <c r="H8" s="92" t="s">
        <v>416</v>
      </c>
      <c r="I8" s="94" t="s">
        <v>6</v>
      </c>
    </row>
    <row r="9" spans="1:9" ht="29.25" customHeight="1">
      <c r="A9" s="106" t="s">
        <v>417</v>
      </c>
      <c r="B9" s="106"/>
      <c r="C9" s="106"/>
      <c r="D9" s="106"/>
      <c r="E9" s="107" t="s">
        <v>418</v>
      </c>
      <c r="F9" s="108"/>
      <c r="G9" s="108"/>
      <c r="H9" s="108"/>
      <c r="I9" s="109"/>
    </row>
    <row r="10" spans="1:9" ht="29.25" customHeight="1">
      <c r="A10" s="103" t="s">
        <v>419</v>
      </c>
      <c r="B10" s="104"/>
      <c r="C10" s="104"/>
      <c r="D10" s="105"/>
      <c r="E10" s="103" t="s">
        <v>420</v>
      </c>
      <c r="F10" s="104"/>
      <c r="G10" s="104"/>
      <c r="H10" s="104"/>
      <c r="I10" s="105"/>
    </row>
    <row r="11" spans="1:9" ht="15">
      <c r="A11" s="90"/>
      <c r="B11" s="90"/>
      <c r="C11" s="90"/>
      <c r="D11" s="90"/>
      <c r="E11" s="90"/>
      <c r="F11" s="90"/>
      <c r="G11" s="90"/>
      <c r="H11" s="90"/>
      <c r="I11" s="95" t="s">
        <v>421</v>
      </c>
    </row>
    <row r="12" spans="1:9" ht="31.5" customHeight="1">
      <c r="A12" s="101" t="s">
        <v>422</v>
      </c>
      <c r="B12" s="101"/>
      <c r="C12" s="101"/>
      <c r="D12" s="101"/>
      <c r="E12" s="101" t="s">
        <v>423</v>
      </c>
      <c r="F12" s="102" t="s">
        <v>424</v>
      </c>
      <c r="G12" s="102"/>
      <c r="H12" s="102" t="s">
        <v>425</v>
      </c>
      <c r="I12" s="102"/>
    </row>
    <row r="13" spans="1:9" ht="28.5">
      <c r="A13" s="101"/>
      <c r="B13" s="101"/>
      <c r="C13" s="101"/>
      <c r="D13" s="101"/>
      <c r="E13" s="101"/>
      <c r="F13" s="96" t="s">
        <v>426</v>
      </c>
      <c r="G13" s="96" t="s">
        <v>427</v>
      </c>
      <c r="H13" s="96" t="s">
        <v>428</v>
      </c>
      <c r="I13" s="96" t="s">
        <v>429</v>
      </c>
    </row>
    <row r="14" spans="1:9" ht="15">
      <c r="A14" s="102">
        <v>1</v>
      </c>
      <c r="B14" s="102"/>
      <c r="C14" s="102"/>
      <c r="D14" s="102"/>
      <c r="E14" s="96">
        <v>2</v>
      </c>
      <c r="F14" s="96">
        <v>3</v>
      </c>
      <c r="G14" s="96">
        <v>4</v>
      </c>
      <c r="H14" s="96">
        <v>5</v>
      </c>
      <c r="I14" s="96">
        <v>6</v>
      </c>
    </row>
    <row r="15" spans="1:9" ht="15">
      <c r="A15" s="96">
        <v>1</v>
      </c>
      <c r="B15" s="99" t="s">
        <v>430</v>
      </c>
      <c r="C15" s="100"/>
      <c r="D15" s="100"/>
      <c r="E15" s="97" t="s">
        <v>431</v>
      </c>
      <c r="F15" s="98">
        <v>0</v>
      </c>
      <c r="G15" s="98">
        <v>1</v>
      </c>
      <c r="H15" s="98">
        <v>0</v>
      </c>
      <c r="I15" s="98">
        <v>0</v>
      </c>
    </row>
    <row r="16" spans="1:9" ht="15">
      <c r="A16" s="96">
        <v>2</v>
      </c>
      <c r="B16" s="99" t="s">
        <v>432</v>
      </c>
      <c r="C16" s="100"/>
      <c r="D16" s="100"/>
      <c r="E16" s="97" t="s">
        <v>433</v>
      </c>
      <c r="F16" s="98">
        <v>0</v>
      </c>
      <c r="G16" s="98">
        <v>1</v>
      </c>
      <c r="H16" s="98">
        <v>0</v>
      </c>
      <c r="I16" s="98">
        <v>0</v>
      </c>
    </row>
    <row r="17" spans="1:9" ht="15">
      <c r="A17" s="96">
        <v>3</v>
      </c>
      <c r="B17" s="99" t="s">
        <v>434</v>
      </c>
      <c r="C17" s="100"/>
      <c r="D17" s="100"/>
      <c r="E17" s="97" t="s">
        <v>435</v>
      </c>
      <c r="F17" s="98">
        <v>0</v>
      </c>
      <c r="G17" s="98">
        <v>0</v>
      </c>
      <c r="H17" s="98">
        <v>0</v>
      </c>
      <c r="I17" s="98">
        <v>0</v>
      </c>
    </row>
    <row r="18" spans="1:9" ht="15">
      <c r="A18" s="96">
        <v>4</v>
      </c>
      <c r="B18" s="99" t="s">
        <v>436</v>
      </c>
      <c r="C18" s="100"/>
      <c r="D18" s="100"/>
      <c r="E18" s="97" t="s">
        <v>437</v>
      </c>
      <c r="F18" s="98">
        <v>0</v>
      </c>
      <c r="G18" s="98">
        <v>0</v>
      </c>
      <c r="H18" s="98">
        <v>0</v>
      </c>
      <c r="I18" s="98">
        <v>0</v>
      </c>
    </row>
    <row r="19" spans="1:9" ht="15">
      <c r="A19" s="96">
        <v>5</v>
      </c>
      <c r="B19" s="99" t="s">
        <v>438</v>
      </c>
      <c r="C19" s="100"/>
      <c r="D19" s="100"/>
      <c r="E19" s="97" t="s">
        <v>439</v>
      </c>
      <c r="F19" s="98">
        <v>0</v>
      </c>
      <c r="G19" s="98">
        <v>20</v>
      </c>
      <c r="H19" s="98">
        <v>0</v>
      </c>
      <c r="I19" s="98">
        <v>0</v>
      </c>
    </row>
    <row r="20" spans="1:9" ht="15">
      <c r="A20" s="96">
        <v>6</v>
      </c>
      <c r="B20" s="99" t="s">
        <v>440</v>
      </c>
      <c r="C20" s="100"/>
      <c r="D20" s="100"/>
      <c r="E20" s="97" t="s">
        <v>441</v>
      </c>
      <c r="F20" s="98">
        <v>0</v>
      </c>
      <c r="G20" s="98">
        <v>0</v>
      </c>
      <c r="H20" s="98">
        <v>0</v>
      </c>
      <c r="I20" s="98">
        <v>0</v>
      </c>
    </row>
    <row r="21" spans="1:9" ht="15">
      <c r="A21" s="96">
        <v>7</v>
      </c>
      <c r="B21" s="99" t="s">
        <v>442</v>
      </c>
      <c r="C21" s="100"/>
      <c r="D21" s="100"/>
      <c r="E21" s="97" t="s">
        <v>443</v>
      </c>
      <c r="F21" s="98">
        <v>0</v>
      </c>
      <c r="G21" s="98">
        <v>0</v>
      </c>
      <c r="H21" s="98">
        <v>0</v>
      </c>
      <c r="I21" s="98">
        <v>0</v>
      </c>
    </row>
    <row r="22" spans="1:9" ht="15">
      <c r="A22" s="96">
        <v>8</v>
      </c>
      <c r="B22" s="99" t="s">
        <v>444</v>
      </c>
      <c r="C22" s="100"/>
      <c r="D22" s="100"/>
      <c r="E22" s="97" t="s">
        <v>445</v>
      </c>
      <c r="F22" s="98">
        <v>0</v>
      </c>
      <c r="G22" s="98">
        <v>8</v>
      </c>
      <c r="H22" s="98">
        <v>0</v>
      </c>
      <c r="I22" s="98">
        <v>0</v>
      </c>
    </row>
    <row r="23" spans="1:9" ht="15">
      <c r="A23" s="96">
        <v>9</v>
      </c>
      <c r="B23" s="99" t="s">
        <v>446</v>
      </c>
      <c r="C23" s="100"/>
      <c r="D23" s="100"/>
      <c r="E23" s="97" t="s">
        <v>447</v>
      </c>
      <c r="F23" s="98">
        <v>0</v>
      </c>
      <c r="G23" s="98">
        <v>0</v>
      </c>
      <c r="H23" s="98">
        <v>0</v>
      </c>
      <c r="I23" s="98">
        <v>0</v>
      </c>
    </row>
    <row r="24" spans="1:9" ht="15">
      <c r="A24" s="96">
        <v>10</v>
      </c>
      <c r="B24" s="99" t="s">
        <v>448</v>
      </c>
      <c r="C24" s="100"/>
      <c r="D24" s="100"/>
      <c r="E24" s="97" t="s">
        <v>449</v>
      </c>
      <c r="F24" s="98">
        <v>0</v>
      </c>
      <c r="G24" s="98">
        <v>20</v>
      </c>
      <c r="H24" s="98">
        <v>0</v>
      </c>
      <c r="I24" s="98">
        <v>0</v>
      </c>
    </row>
    <row r="25" spans="1:9" ht="15">
      <c r="A25" s="96">
        <v>11</v>
      </c>
      <c r="B25" s="99" t="s">
        <v>450</v>
      </c>
      <c r="C25" s="100"/>
      <c r="D25" s="100"/>
      <c r="E25" s="97" t="s">
        <v>451</v>
      </c>
      <c r="F25" s="98">
        <v>0</v>
      </c>
      <c r="G25" s="98">
        <v>0</v>
      </c>
      <c r="H25" s="98">
        <v>0</v>
      </c>
      <c r="I25" s="98">
        <v>0</v>
      </c>
    </row>
    <row r="26" spans="1:9" ht="15">
      <c r="A26" s="96">
        <v>12</v>
      </c>
      <c r="B26" s="99" t="s">
        <v>452</v>
      </c>
      <c r="C26" s="100"/>
      <c r="D26" s="100"/>
      <c r="E26" s="97" t="s">
        <v>453</v>
      </c>
      <c r="F26" s="98">
        <v>0</v>
      </c>
      <c r="G26" s="98">
        <v>0</v>
      </c>
      <c r="H26" s="98">
        <v>0</v>
      </c>
      <c r="I26" s="98">
        <v>0</v>
      </c>
    </row>
    <row r="27" spans="1:9" ht="15">
      <c r="A27" s="96">
        <v>13</v>
      </c>
      <c r="B27" s="99" t="s">
        <v>454</v>
      </c>
      <c r="C27" s="100"/>
      <c r="D27" s="100"/>
      <c r="E27" s="97" t="s">
        <v>455</v>
      </c>
      <c r="F27" s="98">
        <v>0</v>
      </c>
      <c r="G27" s="98">
        <v>8</v>
      </c>
      <c r="H27" s="98">
        <v>0</v>
      </c>
      <c r="I27" s="98">
        <v>0</v>
      </c>
    </row>
    <row r="28" spans="1:9" ht="15">
      <c r="A28" s="96">
        <v>14</v>
      </c>
      <c r="B28" s="99" t="s">
        <v>456</v>
      </c>
      <c r="C28" s="100"/>
      <c r="D28" s="100"/>
      <c r="E28" s="97" t="s">
        <v>457</v>
      </c>
      <c r="F28" s="98">
        <v>0</v>
      </c>
      <c r="G28" s="98">
        <v>0</v>
      </c>
      <c r="H28" s="98">
        <v>0</v>
      </c>
      <c r="I28" s="98">
        <v>0</v>
      </c>
    </row>
    <row r="29" spans="1:9" ht="15">
      <c r="A29" s="96">
        <v>15</v>
      </c>
      <c r="B29" s="99" t="s">
        <v>458</v>
      </c>
      <c r="C29" s="100"/>
      <c r="D29" s="100"/>
      <c r="E29" s="97" t="s">
        <v>459</v>
      </c>
      <c r="F29" s="98">
        <v>0</v>
      </c>
      <c r="G29" s="98">
        <v>1113171</v>
      </c>
      <c r="H29" s="98">
        <v>0</v>
      </c>
      <c r="I29" s="98">
        <v>0</v>
      </c>
    </row>
    <row r="30" spans="1:9" ht="15">
      <c r="A30" s="96">
        <v>16</v>
      </c>
      <c r="B30" s="99" t="s">
        <v>460</v>
      </c>
      <c r="C30" s="100"/>
      <c r="D30" s="100"/>
      <c r="E30" s="97" t="s">
        <v>461</v>
      </c>
      <c r="F30" s="98">
        <v>0</v>
      </c>
      <c r="G30" s="98">
        <v>600283</v>
      </c>
      <c r="H30" s="98">
        <v>0</v>
      </c>
      <c r="I30" s="98">
        <v>0</v>
      </c>
    </row>
    <row r="31" spans="1:9" ht="15">
      <c r="A31" s="96">
        <v>17</v>
      </c>
      <c r="B31" s="99" t="s">
        <v>462</v>
      </c>
      <c r="C31" s="100"/>
      <c r="D31" s="100"/>
      <c r="E31" s="97" t="s">
        <v>463</v>
      </c>
      <c r="F31" s="98">
        <v>0</v>
      </c>
      <c r="G31" s="98">
        <v>0</v>
      </c>
      <c r="H31" s="98">
        <v>0</v>
      </c>
      <c r="I31" s="98">
        <v>0</v>
      </c>
    </row>
    <row r="32" spans="1:9" ht="15">
      <c r="A32" s="96">
        <v>18</v>
      </c>
      <c r="B32" s="99" t="s">
        <v>464</v>
      </c>
      <c r="C32" s="100"/>
      <c r="D32" s="100"/>
      <c r="E32" s="97" t="s">
        <v>465</v>
      </c>
      <c r="F32" s="98">
        <v>0</v>
      </c>
      <c r="G32" s="98">
        <v>74192</v>
      </c>
      <c r="H32" s="98">
        <v>0</v>
      </c>
      <c r="I32" s="98">
        <v>0</v>
      </c>
    </row>
    <row r="33" spans="1:9" ht="15">
      <c r="A33" s="96">
        <v>19</v>
      </c>
      <c r="B33" s="99" t="s">
        <v>466</v>
      </c>
      <c r="C33" s="100"/>
      <c r="D33" s="100"/>
      <c r="E33" s="97" t="s">
        <v>467</v>
      </c>
      <c r="F33" s="98">
        <v>0</v>
      </c>
      <c r="G33" s="98">
        <v>0</v>
      </c>
      <c r="H33" s="98">
        <v>0</v>
      </c>
      <c r="I33" s="98">
        <v>0</v>
      </c>
    </row>
    <row r="34" spans="1:9" ht="15">
      <c r="A34" s="96">
        <v>20</v>
      </c>
      <c r="B34" s="99" t="s">
        <v>468</v>
      </c>
      <c r="C34" s="100"/>
      <c r="D34" s="100"/>
      <c r="E34" s="97" t="s">
        <v>469</v>
      </c>
      <c r="F34" s="98">
        <v>0</v>
      </c>
      <c r="G34" s="98">
        <v>0</v>
      </c>
      <c r="H34" s="98">
        <v>0</v>
      </c>
      <c r="I34" s="98">
        <v>0</v>
      </c>
    </row>
    <row r="35" spans="1:9" ht="15">
      <c r="A35" s="96">
        <v>21</v>
      </c>
      <c r="B35" s="99" t="s">
        <v>470</v>
      </c>
      <c r="C35" s="100"/>
      <c r="D35" s="100"/>
      <c r="E35" s="97" t="s">
        <v>471</v>
      </c>
      <c r="F35" s="98">
        <v>0</v>
      </c>
      <c r="G35" s="98">
        <v>0</v>
      </c>
      <c r="H35" s="98">
        <v>0</v>
      </c>
      <c r="I35" s="98">
        <v>0</v>
      </c>
    </row>
    <row r="36" spans="1:9" ht="15">
      <c r="A36" s="96">
        <v>22</v>
      </c>
      <c r="B36" s="99" t="s">
        <v>472</v>
      </c>
      <c r="C36" s="100"/>
      <c r="D36" s="100"/>
      <c r="E36" s="97" t="s">
        <v>473</v>
      </c>
      <c r="F36" s="98">
        <v>0</v>
      </c>
      <c r="G36" s="98">
        <v>0</v>
      </c>
      <c r="H36" s="98">
        <v>0</v>
      </c>
      <c r="I36" s="98">
        <v>0</v>
      </c>
    </row>
    <row r="37" spans="1:9" ht="15">
      <c r="A37" s="96">
        <v>23</v>
      </c>
      <c r="B37" s="99" t="s">
        <v>474</v>
      </c>
      <c r="C37" s="100"/>
      <c r="D37" s="100"/>
      <c r="E37" s="97" t="s">
        <v>475</v>
      </c>
      <c r="F37" s="98">
        <v>0</v>
      </c>
      <c r="G37" s="98">
        <v>2</v>
      </c>
      <c r="H37" s="98">
        <v>0</v>
      </c>
      <c r="I37" s="98">
        <v>0</v>
      </c>
    </row>
    <row r="38" spans="1:9" ht="15">
      <c r="A38" s="96">
        <v>24</v>
      </c>
      <c r="B38" s="99" t="s">
        <v>476</v>
      </c>
      <c r="C38" s="100"/>
      <c r="D38" s="100"/>
      <c r="E38" s="97" t="s">
        <v>477</v>
      </c>
      <c r="F38" s="98">
        <v>0</v>
      </c>
      <c r="G38" s="98">
        <v>0</v>
      </c>
      <c r="H38" s="98">
        <v>0</v>
      </c>
      <c r="I38" s="98">
        <v>0</v>
      </c>
    </row>
    <row r="39" spans="1:9" ht="15">
      <c r="A39" s="96">
        <v>25</v>
      </c>
      <c r="B39" s="99" t="s">
        <v>478</v>
      </c>
      <c r="C39" s="100"/>
      <c r="D39" s="100"/>
      <c r="E39" s="97" t="s">
        <v>479</v>
      </c>
      <c r="F39" s="98">
        <v>0</v>
      </c>
      <c r="G39" s="98">
        <v>6</v>
      </c>
      <c r="H39" s="98">
        <v>0</v>
      </c>
      <c r="I39" s="98">
        <v>0</v>
      </c>
    </row>
    <row r="40" spans="1:9" ht="15">
      <c r="A40" s="96">
        <v>26</v>
      </c>
      <c r="B40" s="99" t="s">
        <v>480</v>
      </c>
      <c r="C40" s="100"/>
      <c r="D40" s="100"/>
      <c r="E40" s="97" t="s">
        <v>481</v>
      </c>
      <c r="F40" s="98">
        <v>0</v>
      </c>
      <c r="G40" s="98">
        <v>5</v>
      </c>
      <c r="H40" s="98">
        <v>0</v>
      </c>
      <c r="I40" s="98">
        <v>0</v>
      </c>
    </row>
    <row r="41" spans="1:9" ht="15">
      <c r="A41" s="96">
        <v>27</v>
      </c>
      <c r="B41" s="99" t="s">
        <v>482</v>
      </c>
      <c r="C41" s="100"/>
      <c r="D41" s="100"/>
      <c r="E41" s="97" t="s">
        <v>483</v>
      </c>
      <c r="F41" s="98">
        <v>0</v>
      </c>
      <c r="G41" s="98">
        <v>0</v>
      </c>
      <c r="H41" s="98">
        <v>0</v>
      </c>
      <c r="I41" s="98">
        <v>0</v>
      </c>
    </row>
    <row r="42" spans="1:9" ht="15">
      <c r="A42" s="96">
        <v>28</v>
      </c>
      <c r="B42" s="99" t="s">
        <v>484</v>
      </c>
      <c r="C42" s="100"/>
      <c r="D42" s="100"/>
      <c r="E42" s="97" t="s">
        <v>485</v>
      </c>
      <c r="F42" s="98">
        <v>0</v>
      </c>
      <c r="G42" s="98">
        <v>0</v>
      </c>
      <c r="H42" s="98">
        <v>0</v>
      </c>
      <c r="I42" s="98">
        <v>0</v>
      </c>
    </row>
    <row r="43" spans="1:9" ht="15">
      <c r="A43" s="96">
        <v>29</v>
      </c>
      <c r="B43" s="99" t="s">
        <v>486</v>
      </c>
      <c r="C43" s="100"/>
      <c r="D43" s="100"/>
      <c r="E43" s="97" t="s">
        <v>487</v>
      </c>
      <c r="F43" s="98">
        <v>0</v>
      </c>
      <c r="G43" s="98">
        <v>0</v>
      </c>
      <c r="H43" s="98">
        <v>0</v>
      </c>
      <c r="I43" s="98">
        <v>0</v>
      </c>
    </row>
    <row r="44" spans="1:9" ht="15">
      <c r="A44" s="96">
        <v>30</v>
      </c>
      <c r="B44" s="99" t="s">
        <v>488</v>
      </c>
      <c r="C44" s="100"/>
      <c r="D44" s="100"/>
      <c r="E44" s="97" t="s">
        <v>489</v>
      </c>
      <c r="F44" s="98">
        <v>0</v>
      </c>
      <c r="G44" s="98">
        <v>0</v>
      </c>
      <c r="H44" s="98">
        <v>0</v>
      </c>
      <c r="I44" s="98">
        <v>0</v>
      </c>
    </row>
  </sheetData>
  <sheetProtection/>
  <mergeCells count="48">
    <mergeCell ref="A1:I1"/>
    <mergeCell ref="A2:I2"/>
    <mergeCell ref="A5:D5"/>
    <mergeCell ref="E5:I5"/>
    <mergeCell ref="A6:D6"/>
    <mergeCell ref="E6:I6"/>
    <mergeCell ref="A7:D7"/>
    <mergeCell ref="E7:I7"/>
    <mergeCell ref="A8:D8"/>
    <mergeCell ref="A9:D9"/>
    <mergeCell ref="E9:I9"/>
    <mergeCell ref="A10:D10"/>
    <mergeCell ref="E10:I10"/>
    <mergeCell ref="A12:D13"/>
    <mergeCell ref="E12:E13"/>
    <mergeCell ref="F12:G12"/>
    <mergeCell ref="H12:I12"/>
    <mergeCell ref="A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9:D39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7" sqref="A17:E17"/>
    </sheetView>
  </sheetViews>
  <sheetFormatPr defaultColWidth="9.140625" defaultRowHeight="15"/>
  <cols>
    <col min="1" max="1" width="42.421875" style="33" customWidth="1"/>
    <col min="2" max="2" width="4.7109375" style="33" customWidth="1"/>
    <col min="3" max="3" width="5.7109375" style="33" customWidth="1"/>
    <col min="4" max="4" width="6.140625" style="33" customWidth="1"/>
    <col min="5" max="6" width="21.28125" style="33" customWidth="1"/>
    <col min="7" max="7" width="9.140625" style="33" customWidth="1"/>
    <col min="8" max="16384" width="9.140625" style="33" customWidth="1"/>
  </cols>
  <sheetData>
    <row r="1" spans="3:6" ht="54.75" customHeight="1">
      <c r="C1" s="151" t="s">
        <v>124</v>
      </c>
      <c r="D1" s="151"/>
      <c r="E1" s="151"/>
      <c r="F1" s="151"/>
    </row>
    <row r="2" spans="1:6" ht="36.75" customHeight="1">
      <c r="A2" s="152" t="s">
        <v>125</v>
      </c>
      <c r="B2" s="152"/>
      <c r="C2" s="152"/>
      <c r="D2" s="152"/>
      <c r="E2" s="152"/>
      <c r="F2" s="152"/>
    </row>
    <row r="3" spans="1:6" ht="15">
      <c r="A3" s="153" t="s">
        <v>87</v>
      </c>
      <c r="B3" s="153"/>
      <c r="C3" s="153"/>
      <c r="D3" s="153"/>
      <c r="E3" s="153"/>
      <c r="F3" s="153"/>
    </row>
    <row r="5" spans="1:6" ht="15">
      <c r="A5" s="26" t="s">
        <v>3</v>
      </c>
      <c r="B5" s="154" t="s">
        <v>4</v>
      </c>
      <c r="C5" s="154"/>
      <c r="D5" s="154"/>
      <c r="E5" s="154"/>
      <c r="F5" s="154"/>
    </row>
    <row r="6" spans="1:6" ht="15">
      <c r="A6" s="26" t="s">
        <v>89</v>
      </c>
      <c r="B6" s="150" t="s">
        <v>8</v>
      </c>
      <c r="C6" s="150"/>
      <c r="D6" s="150"/>
      <c r="E6" s="150"/>
      <c r="F6" s="150"/>
    </row>
    <row r="7" spans="1:6" ht="15">
      <c r="A7" s="26" t="s">
        <v>9</v>
      </c>
      <c r="B7" s="150" t="s">
        <v>10</v>
      </c>
      <c r="C7" s="150"/>
      <c r="D7" s="150"/>
      <c r="E7" s="150"/>
      <c r="F7" s="150"/>
    </row>
    <row r="8" spans="1:6" ht="15">
      <c r="A8" s="26" t="s">
        <v>11</v>
      </c>
      <c r="B8" s="150" t="s">
        <v>90</v>
      </c>
      <c r="C8" s="150"/>
      <c r="D8" s="150"/>
      <c r="E8" s="150"/>
      <c r="F8" s="150"/>
    </row>
    <row r="9" spans="1:6" ht="15">
      <c r="A9" s="47" t="s">
        <v>126</v>
      </c>
      <c r="B9" s="171" t="s">
        <v>149</v>
      </c>
      <c r="C9" s="171"/>
      <c r="D9" s="171"/>
      <c r="E9" s="171"/>
      <c r="F9" s="171"/>
    </row>
    <row r="10" spans="1:6" ht="15.75" customHeight="1">
      <c r="A10" s="172" t="s">
        <v>128</v>
      </c>
      <c r="B10" s="173"/>
      <c r="C10" s="173"/>
      <c r="D10" s="173"/>
      <c r="E10" s="174"/>
      <c r="F10" s="48" t="s">
        <v>129</v>
      </c>
    </row>
    <row r="11" spans="1:6" ht="15.75" customHeight="1">
      <c r="A11" s="175" t="s">
        <v>130</v>
      </c>
      <c r="B11" s="176"/>
      <c r="C11" s="176"/>
      <c r="D11" s="176"/>
      <c r="E11" s="177"/>
      <c r="F11" s="49">
        <v>0</v>
      </c>
    </row>
    <row r="12" spans="1:6" ht="15.75" customHeight="1">
      <c r="A12" s="167" t="s">
        <v>131</v>
      </c>
      <c r="B12" s="165"/>
      <c r="C12" s="165"/>
      <c r="D12" s="165"/>
      <c r="E12" s="166"/>
      <c r="F12" s="49">
        <f>F13+F20</f>
        <v>143.6</v>
      </c>
    </row>
    <row r="13" spans="1:6" ht="15.75" customHeight="1">
      <c r="A13" s="164" t="s">
        <v>94</v>
      </c>
      <c r="B13" s="165"/>
      <c r="C13" s="165"/>
      <c r="D13" s="165"/>
      <c r="E13" s="166"/>
      <c r="F13" s="49">
        <f>SUM(F15:F19)</f>
        <v>143.6</v>
      </c>
    </row>
    <row r="14" spans="1:6" ht="15.75" customHeight="1">
      <c r="A14" s="168" t="s">
        <v>132</v>
      </c>
      <c r="B14" s="169"/>
      <c r="C14" s="169"/>
      <c r="D14" s="169"/>
      <c r="E14" s="170"/>
      <c r="F14" s="49"/>
    </row>
    <row r="15" spans="1:6" ht="15.75" customHeight="1">
      <c r="A15" s="168" t="s">
        <v>133</v>
      </c>
      <c r="B15" s="169"/>
      <c r="C15" s="169"/>
      <c r="D15" s="169"/>
      <c r="E15" s="170"/>
      <c r="F15" s="50">
        <v>0</v>
      </c>
    </row>
    <row r="16" spans="1:6" ht="33.75" customHeight="1">
      <c r="A16" s="168" t="s">
        <v>134</v>
      </c>
      <c r="B16" s="169"/>
      <c r="C16" s="169"/>
      <c r="D16" s="169"/>
      <c r="E16" s="170"/>
      <c r="F16" s="50">
        <v>0</v>
      </c>
    </row>
    <row r="17" spans="1:6" ht="33" customHeight="1">
      <c r="A17" s="168" t="s">
        <v>135</v>
      </c>
      <c r="B17" s="169"/>
      <c r="C17" s="169"/>
      <c r="D17" s="169"/>
      <c r="E17" s="170"/>
      <c r="F17" s="50">
        <v>0</v>
      </c>
    </row>
    <row r="18" spans="1:6" ht="15">
      <c r="A18" s="168" t="s">
        <v>136</v>
      </c>
      <c r="B18" s="169"/>
      <c r="C18" s="169"/>
      <c r="D18" s="169"/>
      <c r="E18" s="170"/>
      <c r="F18" s="50">
        <v>143.6</v>
      </c>
    </row>
    <row r="19" spans="1:6" ht="31.5" customHeight="1">
      <c r="A19" s="168" t="s">
        <v>137</v>
      </c>
      <c r="B19" s="169"/>
      <c r="C19" s="169"/>
      <c r="D19" s="169"/>
      <c r="E19" s="170"/>
      <c r="F19" s="50">
        <v>0</v>
      </c>
    </row>
    <row r="20" spans="1:6" ht="15">
      <c r="A20" s="164" t="s">
        <v>95</v>
      </c>
      <c r="B20" s="165"/>
      <c r="C20" s="165"/>
      <c r="D20" s="165"/>
      <c r="E20" s="166"/>
      <c r="F20" s="49">
        <v>0</v>
      </c>
    </row>
    <row r="21" spans="1:6" ht="15.75" customHeight="1">
      <c r="A21" s="167" t="s">
        <v>114</v>
      </c>
      <c r="B21" s="165"/>
      <c r="C21" s="165"/>
      <c r="D21" s="165"/>
      <c r="E21" s="166"/>
      <c r="F21" s="49">
        <f>F22+F23</f>
        <v>0.2</v>
      </c>
    </row>
    <row r="22" spans="1:6" ht="15.75" customHeight="1">
      <c r="A22" s="167" t="s">
        <v>115</v>
      </c>
      <c r="B22" s="165"/>
      <c r="C22" s="165"/>
      <c r="D22" s="165"/>
      <c r="E22" s="166"/>
      <c r="F22" s="49">
        <v>0.2</v>
      </c>
    </row>
    <row r="23" spans="1:6" ht="15.75" customHeight="1">
      <c r="A23" s="167" t="s">
        <v>116</v>
      </c>
      <c r="B23" s="165"/>
      <c r="C23" s="165"/>
      <c r="D23" s="165"/>
      <c r="E23" s="166"/>
      <c r="F23" s="49">
        <v>0</v>
      </c>
    </row>
    <row r="24" spans="1:6" ht="15.75" customHeight="1">
      <c r="A24" s="167" t="s">
        <v>138</v>
      </c>
      <c r="B24" s="165"/>
      <c r="C24" s="165"/>
      <c r="D24" s="165"/>
      <c r="E24" s="166"/>
      <c r="F24" s="49">
        <f>F11+F12-F21</f>
        <v>143.4</v>
      </c>
    </row>
    <row r="25" spans="1:6" ht="15.75" customHeight="1">
      <c r="A25" s="167" t="s">
        <v>118</v>
      </c>
      <c r="B25" s="165"/>
      <c r="C25" s="165"/>
      <c r="D25" s="165"/>
      <c r="E25" s="166"/>
      <c r="F25" s="49">
        <v>0</v>
      </c>
    </row>
    <row r="26" spans="1:6" ht="15">
      <c r="A26" s="161" t="s">
        <v>139</v>
      </c>
      <c r="B26" s="161"/>
      <c r="C26" s="161"/>
      <c r="D26" s="161"/>
      <c r="E26" s="161"/>
      <c r="F26" s="161"/>
    </row>
    <row r="27" spans="1:6" ht="63" customHeight="1">
      <c r="A27" s="51" t="s">
        <v>15</v>
      </c>
      <c r="B27" s="52" t="s">
        <v>140</v>
      </c>
      <c r="C27" s="52" t="s">
        <v>141</v>
      </c>
      <c r="D27" s="52" t="s">
        <v>142</v>
      </c>
      <c r="E27" s="53" t="s">
        <v>143</v>
      </c>
      <c r="F27" s="53" t="s">
        <v>144</v>
      </c>
    </row>
    <row r="28" spans="1:6" ht="15">
      <c r="A28" s="54" t="s">
        <v>113</v>
      </c>
      <c r="B28" s="55" t="s">
        <v>26</v>
      </c>
      <c r="C28" s="55" t="s">
        <v>26</v>
      </c>
      <c r="D28" s="55" t="s">
        <v>26</v>
      </c>
      <c r="E28" s="49">
        <v>0.2</v>
      </c>
      <c r="F28" s="49">
        <v>1876.2</v>
      </c>
    </row>
    <row r="29" spans="1:6" ht="15">
      <c r="A29" s="54" t="s">
        <v>30</v>
      </c>
      <c r="B29" s="55" t="s">
        <v>150</v>
      </c>
      <c r="C29" s="55" t="s">
        <v>107</v>
      </c>
      <c r="D29" s="55" t="s">
        <v>108</v>
      </c>
      <c r="E29" s="49">
        <v>0</v>
      </c>
      <c r="F29" s="49">
        <v>1876</v>
      </c>
    </row>
    <row r="30" spans="1:6" ht="15">
      <c r="A30" s="54" t="s">
        <v>46</v>
      </c>
      <c r="B30" s="55" t="s">
        <v>150</v>
      </c>
      <c r="C30" s="55" t="s">
        <v>151</v>
      </c>
      <c r="D30" s="55" t="s">
        <v>108</v>
      </c>
      <c r="E30" s="49">
        <v>0</v>
      </c>
      <c r="F30" s="49">
        <v>1876</v>
      </c>
    </row>
    <row r="31" spans="1:6" ht="15">
      <c r="A31" s="54" t="s">
        <v>152</v>
      </c>
      <c r="B31" s="55" t="s">
        <v>150</v>
      </c>
      <c r="C31" s="55" t="s">
        <v>153</v>
      </c>
      <c r="D31" s="55" t="s">
        <v>108</v>
      </c>
      <c r="E31" s="49">
        <v>0</v>
      </c>
      <c r="F31" s="49">
        <v>1876</v>
      </c>
    </row>
    <row r="32" spans="1:6" ht="15">
      <c r="A32" s="56" t="s">
        <v>152</v>
      </c>
      <c r="B32" s="57" t="s">
        <v>150</v>
      </c>
      <c r="C32" s="57" t="s">
        <v>153</v>
      </c>
      <c r="D32" s="57" t="s">
        <v>154</v>
      </c>
      <c r="E32" s="50">
        <v>0</v>
      </c>
      <c r="F32" s="50">
        <v>1876</v>
      </c>
    </row>
    <row r="33" spans="1:6" ht="15">
      <c r="A33" s="54" t="s">
        <v>56</v>
      </c>
      <c r="B33" s="55" t="s">
        <v>106</v>
      </c>
      <c r="C33" s="55" t="s">
        <v>107</v>
      </c>
      <c r="D33" s="55" t="s">
        <v>108</v>
      </c>
      <c r="E33" s="49">
        <v>0.2</v>
      </c>
      <c r="F33" s="49">
        <v>0.2</v>
      </c>
    </row>
    <row r="34" spans="1:6" ht="15">
      <c r="A34" s="54" t="s">
        <v>58</v>
      </c>
      <c r="B34" s="55" t="s">
        <v>106</v>
      </c>
      <c r="C34" s="55" t="s">
        <v>109</v>
      </c>
      <c r="D34" s="55" t="s">
        <v>108</v>
      </c>
      <c r="E34" s="49">
        <v>0.2</v>
      </c>
      <c r="F34" s="49">
        <v>0.2</v>
      </c>
    </row>
    <row r="35" spans="1:6" ht="15">
      <c r="A35" s="54" t="s">
        <v>60</v>
      </c>
      <c r="B35" s="55" t="s">
        <v>106</v>
      </c>
      <c r="C35" s="55" t="s">
        <v>110</v>
      </c>
      <c r="D35" s="55" t="s">
        <v>108</v>
      </c>
      <c r="E35" s="49">
        <v>0.2</v>
      </c>
      <c r="F35" s="49">
        <v>0.2</v>
      </c>
    </row>
    <row r="36" spans="1:6" ht="15">
      <c r="A36" s="54" t="s">
        <v>58</v>
      </c>
      <c r="B36" s="55" t="s">
        <v>106</v>
      </c>
      <c r="C36" s="55" t="s">
        <v>110</v>
      </c>
      <c r="D36" s="55" t="s">
        <v>111</v>
      </c>
      <c r="E36" s="49">
        <v>0.2</v>
      </c>
      <c r="F36" s="49">
        <v>0.2</v>
      </c>
    </row>
    <row r="37" spans="1:6" ht="15">
      <c r="A37" s="56" t="s">
        <v>63</v>
      </c>
      <c r="B37" s="57" t="s">
        <v>106</v>
      </c>
      <c r="C37" s="57" t="s">
        <v>110</v>
      </c>
      <c r="D37" s="57" t="s">
        <v>112</v>
      </c>
      <c r="E37" s="50">
        <v>0.2</v>
      </c>
      <c r="F37" s="50">
        <v>0.2</v>
      </c>
    </row>
    <row r="38" spans="1:6" ht="15">
      <c r="A38" s="54" t="s">
        <v>27</v>
      </c>
      <c r="B38" s="55" t="s">
        <v>26</v>
      </c>
      <c r="C38" s="55" t="s">
        <v>26</v>
      </c>
      <c r="D38" s="55" t="s">
        <v>26</v>
      </c>
      <c r="E38" s="49">
        <v>0.2</v>
      </c>
      <c r="F38" s="49">
        <v>1876.2</v>
      </c>
    </row>
    <row r="39" ht="15">
      <c r="E39" s="58"/>
    </row>
    <row r="41" spans="1:6" ht="15">
      <c r="A41" s="33" t="s">
        <v>145</v>
      </c>
      <c r="E41" s="162" t="s">
        <v>82</v>
      </c>
      <c r="F41" s="162"/>
    </row>
    <row r="43" spans="1:6" ht="15">
      <c r="A43" s="33" t="s">
        <v>146</v>
      </c>
      <c r="E43" s="163" t="s">
        <v>147</v>
      </c>
      <c r="F43" s="163"/>
    </row>
  </sheetData>
  <sheetProtection/>
  <mergeCells count="27"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6:F26"/>
    <mergeCell ref="E41:F41"/>
    <mergeCell ref="E43:F43"/>
    <mergeCell ref="A20:E20"/>
    <mergeCell ref="A21:E21"/>
    <mergeCell ref="A22:E22"/>
    <mergeCell ref="A23:E23"/>
    <mergeCell ref="A24:E24"/>
    <mergeCell ref="A25:E2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9">
      <selection activeCell="A17" sqref="A17:E17"/>
    </sheetView>
  </sheetViews>
  <sheetFormatPr defaultColWidth="9.140625" defaultRowHeight="15"/>
  <cols>
    <col min="1" max="1" width="42.421875" style="33" customWidth="1"/>
    <col min="2" max="2" width="4.7109375" style="33" customWidth="1"/>
    <col min="3" max="3" width="5.7109375" style="33" customWidth="1"/>
    <col min="4" max="4" width="6.140625" style="33" customWidth="1"/>
    <col min="5" max="6" width="21.28125" style="33" customWidth="1"/>
    <col min="7" max="7" width="9.140625" style="33" customWidth="1"/>
    <col min="8" max="16384" width="9.140625" style="33" customWidth="1"/>
  </cols>
  <sheetData>
    <row r="1" spans="3:6" ht="54.75" customHeight="1">
      <c r="C1" s="151" t="s">
        <v>124</v>
      </c>
      <c r="D1" s="151"/>
      <c r="E1" s="151"/>
      <c r="F1" s="151"/>
    </row>
    <row r="2" spans="1:6" ht="36.75" customHeight="1">
      <c r="A2" s="152" t="s">
        <v>125</v>
      </c>
      <c r="B2" s="152"/>
      <c r="C2" s="152"/>
      <c r="D2" s="152"/>
      <c r="E2" s="152"/>
      <c r="F2" s="152"/>
    </row>
    <row r="3" spans="1:6" ht="15">
      <c r="A3" s="153" t="s">
        <v>87</v>
      </c>
      <c r="B3" s="153"/>
      <c r="C3" s="153"/>
      <c r="D3" s="153"/>
      <c r="E3" s="153"/>
      <c r="F3" s="153"/>
    </row>
    <row r="5" spans="1:6" ht="15">
      <c r="A5" s="26" t="s">
        <v>3</v>
      </c>
      <c r="B5" s="154" t="s">
        <v>4</v>
      </c>
      <c r="C5" s="154"/>
      <c r="D5" s="154"/>
      <c r="E5" s="154"/>
      <c r="F5" s="154"/>
    </row>
    <row r="6" spans="1:6" ht="15">
      <c r="A6" s="26" t="s">
        <v>89</v>
      </c>
      <c r="B6" s="150" t="s">
        <v>8</v>
      </c>
      <c r="C6" s="150"/>
      <c r="D6" s="150"/>
      <c r="E6" s="150"/>
      <c r="F6" s="150"/>
    </row>
    <row r="7" spans="1:6" ht="15">
      <c r="A7" s="26" t="s">
        <v>9</v>
      </c>
      <c r="B7" s="150" t="s">
        <v>10</v>
      </c>
      <c r="C7" s="150"/>
      <c r="D7" s="150"/>
      <c r="E7" s="150"/>
      <c r="F7" s="150"/>
    </row>
    <row r="8" spans="1:6" ht="15">
      <c r="A8" s="26" t="s">
        <v>11</v>
      </c>
      <c r="B8" s="150" t="s">
        <v>90</v>
      </c>
      <c r="C8" s="150"/>
      <c r="D8" s="150"/>
      <c r="E8" s="150"/>
      <c r="F8" s="150"/>
    </row>
    <row r="9" spans="1:6" ht="15">
      <c r="A9" s="47" t="s">
        <v>126</v>
      </c>
      <c r="B9" s="171" t="s">
        <v>155</v>
      </c>
      <c r="C9" s="171"/>
      <c r="D9" s="171"/>
      <c r="E9" s="171"/>
      <c r="F9" s="171"/>
    </row>
    <row r="10" spans="1:6" ht="15.75" customHeight="1">
      <c r="A10" s="172" t="s">
        <v>128</v>
      </c>
      <c r="B10" s="173"/>
      <c r="C10" s="173"/>
      <c r="D10" s="173"/>
      <c r="E10" s="174"/>
      <c r="F10" s="48" t="s">
        <v>129</v>
      </c>
    </row>
    <row r="11" spans="1:6" ht="15.75" customHeight="1">
      <c r="A11" s="175" t="s">
        <v>130</v>
      </c>
      <c r="B11" s="176"/>
      <c r="C11" s="176"/>
      <c r="D11" s="176"/>
      <c r="E11" s="177"/>
      <c r="F11" s="49">
        <v>0</v>
      </c>
    </row>
    <row r="12" spans="1:6" ht="15.75" customHeight="1">
      <c r="A12" s="167" t="s">
        <v>131</v>
      </c>
      <c r="B12" s="165"/>
      <c r="C12" s="165"/>
      <c r="D12" s="165"/>
      <c r="E12" s="166"/>
      <c r="F12" s="49">
        <f>F13+F20</f>
        <v>3065660.3</v>
      </c>
    </row>
    <row r="13" spans="1:6" ht="15.75" customHeight="1">
      <c r="A13" s="164" t="s">
        <v>94</v>
      </c>
      <c r="B13" s="165"/>
      <c r="C13" s="165"/>
      <c r="D13" s="165"/>
      <c r="E13" s="166"/>
      <c r="F13" s="49">
        <f>SUM(F15:F19)</f>
        <v>3065660.3</v>
      </c>
    </row>
    <row r="14" spans="1:6" ht="15.75" customHeight="1">
      <c r="A14" s="168" t="s">
        <v>132</v>
      </c>
      <c r="B14" s="169"/>
      <c r="C14" s="169"/>
      <c r="D14" s="169"/>
      <c r="E14" s="170"/>
      <c r="F14" s="49"/>
    </row>
    <row r="15" spans="1:6" ht="15.75" customHeight="1">
      <c r="A15" s="168" t="s">
        <v>133</v>
      </c>
      <c r="B15" s="169"/>
      <c r="C15" s="169"/>
      <c r="D15" s="169"/>
      <c r="E15" s="170"/>
      <c r="F15" s="50">
        <v>3065660.3</v>
      </c>
    </row>
    <row r="16" spans="1:6" ht="33.75" customHeight="1">
      <c r="A16" s="168" t="s">
        <v>134</v>
      </c>
      <c r="B16" s="169"/>
      <c r="C16" s="169"/>
      <c r="D16" s="169"/>
      <c r="E16" s="170"/>
      <c r="F16" s="50">
        <v>0</v>
      </c>
    </row>
    <row r="17" spans="1:6" ht="33" customHeight="1">
      <c r="A17" s="168" t="s">
        <v>135</v>
      </c>
      <c r="B17" s="169"/>
      <c r="C17" s="169"/>
      <c r="D17" s="169"/>
      <c r="E17" s="170"/>
      <c r="F17" s="50">
        <v>0</v>
      </c>
    </row>
    <row r="18" spans="1:6" ht="15">
      <c r="A18" s="168" t="s">
        <v>136</v>
      </c>
      <c r="B18" s="169"/>
      <c r="C18" s="169"/>
      <c r="D18" s="169"/>
      <c r="E18" s="170"/>
      <c r="F18" s="50">
        <v>0</v>
      </c>
    </row>
    <row r="19" spans="1:6" ht="31.5" customHeight="1">
      <c r="A19" s="168" t="s">
        <v>137</v>
      </c>
      <c r="B19" s="169"/>
      <c r="C19" s="169"/>
      <c r="D19" s="169"/>
      <c r="E19" s="170"/>
      <c r="F19" s="50">
        <v>0</v>
      </c>
    </row>
    <row r="20" spans="1:6" ht="15">
      <c r="A20" s="164" t="s">
        <v>95</v>
      </c>
      <c r="B20" s="165"/>
      <c r="C20" s="165"/>
      <c r="D20" s="165"/>
      <c r="E20" s="166"/>
      <c r="F20" s="49">
        <v>0</v>
      </c>
    </row>
    <row r="21" spans="1:6" ht="15.75" customHeight="1">
      <c r="A21" s="167" t="s">
        <v>114</v>
      </c>
      <c r="B21" s="165"/>
      <c r="C21" s="165"/>
      <c r="D21" s="165"/>
      <c r="E21" s="166"/>
      <c r="F21" s="49">
        <f>F22+F23</f>
        <v>2387128.1</v>
      </c>
    </row>
    <row r="22" spans="1:6" ht="15.75" customHeight="1">
      <c r="A22" s="167" t="s">
        <v>115</v>
      </c>
      <c r="B22" s="165"/>
      <c r="C22" s="165"/>
      <c r="D22" s="165"/>
      <c r="E22" s="166"/>
      <c r="F22" s="49">
        <v>2387128.1</v>
      </c>
    </row>
    <row r="23" spans="1:6" ht="15.75" customHeight="1">
      <c r="A23" s="167" t="s">
        <v>116</v>
      </c>
      <c r="B23" s="165"/>
      <c r="C23" s="165"/>
      <c r="D23" s="165"/>
      <c r="E23" s="166"/>
      <c r="F23" s="49">
        <v>0</v>
      </c>
    </row>
    <row r="24" spans="1:6" ht="15.75" customHeight="1">
      <c r="A24" s="167" t="s">
        <v>138</v>
      </c>
      <c r="B24" s="165"/>
      <c r="C24" s="165"/>
      <c r="D24" s="165"/>
      <c r="E24" s="166"/>
      <c r="F24" s="49">
        <f>F11+F12-F21</f>
        <v>678532.1999999997</v>
      </c>
    </row>
    <row r="25" spans="1:6" ht="15.75" customHeight="1">
      <c r="A25" s="167" t="s">
        <v>118</v>
      </c>
      <c r="B25" s="165"/>
      <c r="C25" s="165"/>
      <c r="D25" s="165"/>
      <c r="E25" s="166"/>
      <c r="F25" s="49">
        <v>0</v>
      </c>
    </row>
    <row r="26" spans="1:6" ht="15">
      <c r="A26" s="161" t="s">
        <v>139</v>
      </c>
      <c r="B26" s="161"/>
      <c r="C26" s="161"/>
      <c r="D26" s="161"/>
      <c r="E26" s="161"/>
      <c r="F26" s="161"/>
    </row>
    <row r="27" spans="1:6" ht="63" customHeight="1">
      <c r="A27" s="51" t="s">
        <v>15</v>
      </c>
      <c r="B27" s="52" t="s">
        <v>140</v>
      </c>
      <c r="C27" s="52" t="s">
        <v>141</v>
      </c>
      <c r="D27" s="52" t="s">
        <v>142</v>
      </c>
      <c r="E27" s="53" t="s">
        <v>143</v>
      </c>
      <c r="F27" s="53" t="s">
        <v>144</v>
      </c>
    </row>
    <row r="28" spans="1:6" ht="15">
      <c r="A28" s="54" t="s">
        <v>113</v>
      </c>
      <c r="B28" s="55" t="s">
        <v>26</v>
      </c>
      <c r="C28" s="55" t="s">
        <v>26</v>
      </c>
      <c r="D28" s="55" t="s">
        <v>26</v>
      </c>
      <c r="E28" s="49">
        <v>2387128.1</v>
      </c>
      <c r="F28" s="49">
        <v>1835537.9</v>
      </c>
    </row>
    <row r="29" spans="1:6" ht="15">
      <c r="A29" s="54" t="s">
        <v>69</v>
      </c>
      <c r="B29" s="55" t="s">
        <v>156</v>
      </c>
      <c r="C29" s="55" t="s">
        <v>157</v>
      </c>
      <c r="D29" s="55" t="s">
        <v>108</v>
      </c>
      <c r="E29" s="49">
        <v>520007.5</v>
      </c>
      <c r="F29" s="49">
        <v>605310.1</v>
      </c>
    </row>
    <row r="30" spans="1:6" ht="15">
      <c r="A30" s="54" t="s">
        <v>71</v>
      </c>
      <c r="B30" s="55" t="s">
        <v>156</v>
      </c>
      <c r="C30" s="55" t="s">
        <v>158</v>
      </c>
      <c r="D30" s="55" t="s">
        <v>108</v>
      </c>
      <c r="E30" s="49">
        <v>520007.5</v>
      </c>
      <c r="F30" s="49">
        <v>605310.1</v>
      </c>
    </row>
    <row r="31" spans="1:6" ht="15">
      <c r="A31" s="56" t="s">
        <v>73</v>
      </c>
      <c r="B31" s="57" t="s">
        <v>156</v>
      </c>
      <c r="C31" s="57" t="s">
        <v>158</v>
      </c>
      <c r="D31" s="57" t="s">
        <v>111</v>
      </c>
      <c r="E31" s="50">
        <v>520007.5</v>
      </c>
      <c r="F31" s="50">
        <v>605310.1</v>
      </c>
    </row>
    <row r="32" spans="1:6" ht="25.5">
      <c r="A32" s="54" t="s">
        <v>67</v>
      </c>
      <c r="B32" s="55" t="s">
        <v>26</v>
      </c>
      <c r="C32" s="55" t="s">
        <v>26</v>
      </c>
      <c r="D32" s="55" t="s">
        <v>26</v>
      </c>
      <c r="E32" s="49">
        <v>520007.5</v>
      </c>
      <c r="F32" s="49">
        <v>605310.1</v>
      </c>
    </row>
    <row r="33" spans="1:6" ht="15">
      <c r="A33" s="54" t="s">
        <v>76</v>
      </c>
      <c r="B33" s="55" t="s">
        <v>156</v>
      </c>
      <c r="C33" s="55" t="s">
        <v>109</v>
      </c>
      <c r="D33" s="55" t="s">
        <v>108</v>
      </c>
      <c r="E33" s="49">
        <v>128758.1</v>
      </c>
      <c r="F33" s="49">
        <v>150034.8</v>
      </c>
    </row>
    <row r="34" spans="1:6" ht="25.5">
      <c r="A34" s="54" t="s">
        <v>78</v>
      </c>
      <c r="B34" s="55" t="s">
        <v>156</v>
      </c>
      <c r="C34" s="55" t="s">
        <v>110</v>
      </c>
      <c r="D34" s="55" t="s">
        <v>108</v>
      </c>
      <c r="E34" s="49">
        <v>128758.1</v>
      </c>
      <c r="F34" s="49">
        <v>150034.8</v>
      </c>
    </row>
    <row r="35" spans="1:6" ht="15">
      <c r="A35" s="56" t="s">
        <v>80</v>
      </c>
      <c r="B35" s="57" t="s">
        <v>156</v>
      </c>
      <c r="C35" s="57" t="s">
        <v>110</v>
      </c>
      <c r="D35" s="57" t="s">
        <v>111</v>
      </c>
      <c r="E35" s="50">
        <v>128758.1</v>
      </c>
      <c r="F35" s="50">
        <v>150034.8</v>
      </c>
    </row>
    <row r="36" spans="1:6" ht="15">
      <c r="A36" s="54" t="s">
        <v>74</v>
      </c>
      <c r="B36" s="55" t="s">
        <v>26</v>
      </c>
      <c r="C36" s="55" t="s">
        <v>26</v>
      </c>
      <c r="D36" s="55" t="s">
        <v>26</v>
      </c>
      <c r="E36" s="49">
        <v>128758.1</v>
      </c>
      <c r="F36" s="49">
        <v>150034.8</v>
      </c>
    </row>
    <row r="37" spans="1:6" ht="15">
      <c r="A37" s="54" t="s">
        <v>30</v>
      </c>
      <c r="B37" s="55" t="s">
        <v>150</v>
      </c>
      <c r="C37" s="55" t="s">
        <v>107</v>
      </c>
      <c r="D37" s="55" t="s">
        <v>108</v>
      </c>
      <c r="E37" s="49">
        <v>646498.6</v>
      </c>
      <c r="F37" s="49">
        <v>384688.2</v>
      </c>
    </row>
    <row r="38" spans="1:6" ht="25.5">
      <c r="A38" s="54" t="s">
        <v>159</v>
      </c>
      <c r="B38" s="55" t="s">
        <v>150</v>
      </c>
      <c r="C38" s="55" t="s">
        <v>160</v>
      </c>
      <c r="D38" s="55" t="s">
        <v>108</v>
      </c>
      <c r="E38" s="49">
        <v>5830</v>
      </c>
      <c r="F38" s="49">
        <v>3214.7</v>
      </c>
    </row>
    <row r="39" spans="1:6" ht="15">
      <c r="A39" s="54" t="s">
        <v>161</v>
      </c>
      <c r="B39" s="55" t="s">
        <v>150</v>
      </c>
      <c r="C39" s="55" t="s">
        <v>162</v>
      </c>
      <c r="D39" s="55" t="s">
        <v>108</v>
      </c>
      <c r="E39" s="49">
        <v>5830</v>
      </c>
      <c r="F39" s="49">
        <v>3214.7</v>
      </c>
    </row>
    <row r="40" spans="1:6" ht="15">
      <c r="A40" s="54" t="s">
        <v>163</v>
      </c>
      <c r="B40" s="55" t="s">
        <v>150</v>
      </c>
      <c r="C40" s="55" t="s">
        <v>162</v>
      </c>
      <c r="D40" s="55" t="s">
        <v>111</v>
      </c>
      <c r="E40" s="49">
        <v>3080</v>
      </c>
      <c r="F40" s="49">
        <v>464.7</v>
      </c>
    </row>
    <row r="41" spans="1:6" ht="15">
      <c r="A41" s="56" t="s">
        <v>164</v>
      </c>
      <c r="B41" s="57" t="s">
        <v>150</v>
      </c>
      <c r="C41" s="57" t="s">
        <v>162</v>
      </c>
      <c r="D41" s="57" t="s">
        <v>165</v>
      </c>
      <c r="E41" s="50">
        <v>3080</v>
      </c>
      <c r="F41" s="50">
        <v>464.7</v>
      </c>
    </row>
    <row r="42" spans="1:6" ht="15">
      <c r="A42" s="56" t="s">
        <v>166</v>
      </c>
      <c r="B42" s="57" t="s">
        <v>150</v>
      </c>
      <c r="C42" s="57" t="s">
        <v>162</v>
      </c>
      <c r="D42" s="57" t="s">
        <v>167</v>
      </c>
      <c r="E42" s="50">
        <v>2750</v>
      </c>
      <c r="F42" s="50">
        <v>2750</v>
      </c>
    </row>
    <row r="43" spans="1:6" ht="15">
      <c r="A43" s="54" t="s">
        <v>46</v>
      </c>
      <c r="B43" s="55" t="s">
        <v>150</v>
      </c>
      <c r="C43" s="55" t="s">
        <v>151</v>
      </c>
      <c r="D43" s="55" t="s">
        <v>108</v>
      </c>
      <c r="E43" s="49">
        <v>640668.6</v>
      </c>
      <c r="F43" s="49">
        <v>381473.5</v>
      </c>
    </row>
    <row r="44" spans="1:6" ht="15">
      <c r="A44" s="54" t="s">
        <v>152</v>
      </c>
      <c r="B44" s="55" t="s">
        <v>150</v>
      </c>
      <c r="C44" s="55" t="s">
        <v>153</v>
      </c>
      <c r="D44" s="55" t="s">
        <v>108</v>
      </c>
      <c r="E44" s="49">
        <v>640668.6</v>
      </c>
      <c r="F44" s="49">
        <v>381473.5</v>
      </c>
    </row>
    <row r="45" spans="1:6" ht="15">
      <c r="A45" s="56" t="s">
        <v>152</v>
      </c>
      <c r="B45" s="57" t="s">
        <v>150</v>
      </c>
      <c r="C45" s="57" t="s">
        <v>153</v>
      </c>
      <c r="D45" s="57" t="s">
        <v>154</v>
      </c>
      <c r="E45" s="50">
        <v>640668.6</v>
      </c>
      <c r="F45" s="50">
        <v>381473.5</v>
      </c>
    </row>
    <row r="46" spans="1:6" ht="15">
      <c r="A46" s="54" t="s">
        <v>168</v>
      </c>
      <c r="B46" s="55" t="s">
        <v>169</v>
      </c>
      <c r="C46" s="55" t="s">
        <v>107</v>
      </c>
      <c r="D46" s="55" t="s">
        <v>108</v>
      </c>
      <c r="E46" s="49">
        <v>396449.1</v>
      </c>
      <c r="F46" s="49">
        <v>90</v>
      </c>
    </row>
    <row r="47" spans="1:6" ht="15">
      <c r="A47" s="54" t="s">
        <v>170</v>
      </c>
      <c r="B47" s="55" t="s">
        <v>169</v>
      </c>
      <c r="C47" s="55" t="s">
        <v>160</v>
      </c>
      <c r="D47" s="55" t="s">
        <v>108</v>
      </c>
      <c r="E47" s="49">
        <v>396449.1</v>
      </c>
      <c r="F47" s="49">
        <v>90</v>
      </c>
    </row>
    <row r="48" spans="1:6" ht="15">
      <c r="A48" s="54" t="s">
        <v>38</v>
      </c>
      <c r="B48" s="55" t="s">
        <v>169</v>
      </c>
      <c r="C48" s="55" t="s">
        <v>171</v>
      </c>
      <c r="D48" s="55" t="s">
        <v>108</v>
      </c>
      <c r="E48" s="49">
        <v>396449.1</v>
      </c>
      <c r="F48" s="49">
        <v>90</v>
      </c>
    </row>
    <row r="49" spans="1:6" ht="15">
      <c r="A49" s="56" t="s">
        <v>40</v>
      </c>
      <c r="B49" s="57" t="s">
        <v>169</v>
      </c>
      <c r="C49" s="57" t="s">
        <v>171</v>
      </c>
      <c r="D49" s="57" t="s">
        <v>111</v>
      </c>
      <c r="E49" s="50">
        <v>385367</v>
      </c>
      <c r="F49" s="50">
        <v>90</v>
      </c>
    </row>
    <row r="50" spans="1:6" ht="15">
      <c r="A50" s="54" t="s">
        <v>172</v>
      </c>
      <c r="B50" s="55" t="s">
        <v>169</v>
      </c>
      <c r="C50" s="55" t="s">
        <v>171</v>
      </c>
      <c r="D50" s="55" t="s">
        <v>173</v>
      </c>
      <c r="E50" s="49">
        <v>11082.1</v>
      </c>
      <c r="F50" s="49">
        <v>0</v>
      </c>
    </row>
    <row r="51" spans="1:6" ht="15">
      <c r="A51" s="56" t="s">
        <v>174</v>
      </c>
      <c r="B51" s="57" t="s">
        <v>169</v>
      </c>
      <c r="C51" s="57" t="s">
        <v>171</v>
      </c>
      <c r="D51" s="57" t="s">
        <v>175</v>
      </c>
      <c r="E51" s="50">
        <v>1200</v>
      </c>
      <c r="F51" s="50">
        <v>0</v>
      </c>
    </row>
    <row r="52" spans="1:6" ht="38.25">
      <c r="A52" s="56" t="s">
        <v>176</v>
      </c>
      <c r="B52" s="57" t="s">
        <v>169</v>
      </c>
      <c r="C52" s="57" t="s">
        <v>171</v>
      </c>
      <c r="D52" s="57" t="s">
        <v>177</v>
      </c>
      <c r="E52" s="50">
        <v>8138.6</v>
      </c>
      <c r="F52" s="50">
        <v>0</v>
      </c>
    </row>
    <row r="53" spans="1:6" ht="15">
      <c r="A53" s="56" t="s">
        <v>178</v>
      </c>
      <c r="B53" s="57" t="s">
        <v>169</v>
      </c>
      <c r="C53" s="57" t="s">
        <v>171</v>
      </c>
      <c r="D53" s="57" t="s">
        <v>154</v>
      </c>
      <c r="E53" s="50">
        <v>1743.5</v>
      </c>
      <c r="F53" s="50">
        <v>0</v>
      </c>
    </row>
    <row r="54" spans="1:6" ht="15">
      <c r="A54" s="54" t="s">
        <v>56</v>
      </c>
      <c r="B54" s="55" t="s">
        <v>106</v>
      </c>
      <c r="C54" s="55" t="s">
        <v>107</v>
      </c>
      <c r="D54" s="55" t="s">
        <v>108</v>
      </c>
      <c r="E54" s="49">
        <v>695414.8</v>
      </c>
      <c r="F54" s="49">
        <v>695414.8</v>
      </c>
    </row>
    <row r="55" spans="1:6" ht="15">
      <c r="A55" s="54" t="s">
        <v>58</v>
      </c>
      <c r="B55" s="55" t="s">
        <v>106</v>
      </c>
      <c r="C55" s="55" t="s">
        <v>109</v>
      </c>
      <c r="D55" s="55" t="s">
        <v>108</v>
      </c>
      <c r="E55" s="49">
        <v>695414.8</v>
      </c>
      <c r="F55" s="49">
        <v>695414.8</v>
      </c>
    </row>
    <row r="56" spans="1:6" ht="15">
      <c r="A56" s="54" t="s">
        <v>60</v>
      </c>
      <c r="B56" s="55" t="s">
        <v>106</v>
      </c>
      <c r="C56" s="55" t="s">
        <v>110</v>
      </c>
      <c r="D56" s="55" t="s">
        <v>108</v>
      </c>
      <c r="E56" s="49">
        <v>695414.8</v>
      </c>
      <c r="F56" s="49">
        <v>695414.8</v>
      </c>
    </row>
    <row r="57" spans="1:6" ht="15">
      <c r="A57" s="54" t="s">
        <v>58</v>
      </c>
      <c r="B57" s="55" t="s">
        <v>106</v>
      </c>
      <c r="C57" s="55" t="s">
        <v>110</v>
      </c>
      <c r="D57" s="55" t="s">
        <v>111</v>
      </c>
      <c r="E57" s="49">
        <v>695414.8</v>
      </c>
      <c r="F57" s="49">
        <v>695414.8</v>
      </c>
    </row>
    <row r="58" spans="1:6" ht="15">
      <c r="A58" s="56" t="s">
        <v>63</v>
      </c>
      <c r="B58" s="57" t="s">
        <v>106</v>
      </c>
      <c r="C58" s="57" t="s">
        <v>110</v>
      </c>
      <c r="D58" s="57" t="s">
        <v>112</v>
      </c>
      <c r="E58" s="50">
        <v>695414.8</v>
      </c>
      <c r="F58" s="50">
        <v>695414.8</v>
      </c>
    </row>
    <row r="59" spans="1:6" ht="15">
      <c r="A59" s="54" t="s">
        <v>27</v>
      </c>
      <c r="B59" s="55" t="s">
        <v>26</v>
      </c>
      <c r="C59" s="55" t="s">
        <v>26</v>
      </c>
      <c r="D59" s="55" t="s">
        <v>26</v>
      </c>
      <c r="E59" s="49">
        <v>1738362.6</v>
      </c>
      <c r="F59" s="49">
        <v>1080193</v>
      </c>
    </row>
    <row r="60" ht="15">
      <c r="E60" s="58"/>
    </row>
    <row r="62" spans="1:6" ht="15">
      <c r="A62" s="33" t="s">
        <v>145</v>
      </c>
      <c r="E62" s="162" t="s">
        <v>82</v>
      </c>
      <c r="F62" s="162"/>
    </row>
    <row r="64" spans="1:6" ht="15">
      <c r="A64" s="33" t="s">
        <v>146</v>
      </c>
      <c r="E64" s="163" t="s">
        <v>147</v>
      </c>
      <c r="F64" s="163"/>
    </row>
  </sheetData>
  <sheetProtection/>
  <mergeCells count="27"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6:F26"/>
    <mergeCell ref="E62:F62"/>
    <mergeCell ref="E64:F64"/>
    <mergeCell ref="A20:E20"/>
    <mergeCell ref="A21:E21"/>
    <mergeCell ref="A22:E22"/>
    <mergeCell ref="A23:E23"/>
    <mergeCell ref="A24:E24"/>
    <mergeCell ref="A25:E2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B17" sqref="B17"/>
    </sheetView>
  </sheetViews>
  <sheetFormatPr defaultColWidth="9.140625" defaultRowHeight="15" customHeight="1"/>
  <cols>
    <col min="1" max="1" width="3.8515625" style="23" customWidth="1"/>
    <col min="2" max="2" width="6.28125" style="23" customWidth="1"/>
    <col min="3" max="3" width="4.7109375" style="23" customWidth="1"/>
    <col min="4" max="4" width="59.7109375" style="23" customWidth="1"/>
    <col min="5" max="5" width="8.00390625" style="23" customWidth="1"/>
    <col min="6" max="9" width="13.8515625" style="23" customWidth="1"/>
    <col min="10" max="16384" width="9.140625" style="25" customWidth="1"/>
  </cols>
  <sheetData>
    <row r="1" spans="5:9" ht="33" customHeight="1">
      <c r="E1" s="184" t="s">
        <v>179</v>
      </c>
      <c r="F1" s="184"/>
      <c r="G1" s="184"/>
      <c r="H1" s="184"/>
      <c r="I1" s="184"/>
    </row>
    <row r="2" spans="1:9" ht="33" customHeight="1">
      <c r="A2" s="185" t="s">
        <v>180</v>
      </c>
      <c r="B2" s="185"/>
      <c r="C2" s="185"/>
      <c r="D2" s="185"/>
      <c r="E2" s="185"/>
      <c r="F2" s="185"/>
      <c r="G2" s="185"/>
      <c r="H2" s="185"/>
      <c r="I2" s="185"/>
    </row>
    <row r="3" spans="1:9" ht="15">
      <c r="A3" s="114" t="s">
        <v>87</v>
      </c>
      <c r="B3" s="114"/>
      <c r="C3" s="114"/>
      <c r="D3" s="114"/>
      <c r="E3" s="114"/>
      <c r="F3" s="114"/>
      <c r="G3" s="114"/>
      <c r="H3" s="114"/>
      <c r="I3" s="114"/>
    </row>
    <row r="4" spans="1:6" ht="9.75" customHeight="1">
      <c r="A4" s="59"/>
      <c r="B4" s="59"/>
      <c r="C4" s="59"/>
      <c r="D4" s="59"/>
      <c r="E4" s="59"/>
      <c r="F4" s="59"/>
    </row>
    <row r="5" spans="1:9" ht="13.5" customHeight="1">
      <c r="A5" s="60"/>
      <c r="B5" s="178" t="s">
        <v>181</v>
      </c>
      <c r="C5" s="178"/>
      <c r="D5" s="178"/>
      <c r="E5" s="116" t="s">
        <v>4</v>
      </c>
      <c r="F5" s="116"/>
      <c r="G5" s="116"/>
      <c r="H5" s="116"/>
      <c r="I5" s="116"/>
    </row>
    <row r="6" spans="1:9" ht="13.5" customHeight="1">
      <c r="A6" s="60" t="s">
        <v>182</v>
      </c>
      <c r="B6" s="178" t="s">
        <v>183</v>
      </c>
      <c r="C6" s="178"/>
      <c r="D6" s="178"/>
      <c r="E6" s="179"/>
      <c r="F6" s="179"/>
      <c r="G6" s="179"/>
      <c r="H6" s="179"/>
      <c r="I6" s="179"/>
    </row>
    <row r="7" spans="1:9" ht="13.5" customHeight="1">
      <c r="A7" s="60"/>
      <c r="B7" s="178" t="s">
        <v>184</v>
      </c>
      <c r="C7" s="178"/>
      <c r="D7" s="178"/>
      <c r="E7" s="179" t="s">
        <v>8</v>
      </c>
      <c r="F7" s="179"/>
      <c r="G7" s="179"/>
      <c r="H7" s="179"/>
      <c r="I7" s="179"/>
    </row>
    <row r="8" spans="1:9" ht="13.5" customHeight="1">
      <c r="A8" s="60"/>
      <c r="B8" s="178" t="s">
        <v>185</v>
      </c>
      <c r="C8" s="178"/>
      <c r="D8" s="178"/>
      <c r="E8" s="179"/>
      <c r="F8" s="179"/>
      <c r="G8" s="179"/>
      <c r="H8" s="179"/>
      <c r="I8" s="179"/>
    </row>
    <row r="9" spans="1:9" ht="13.5" customHeight="1">
      <c r="A9" s="60"/>
      <c r="B9" s="178" t="s">
        <v>9</v>
      </c>
      <c r="C9" s="178"/>
      <c r="D9" s="178"/>
      <c r="E9" s="179"/>
      <c r="F9" s="179"/>
      <c r="G9" s="179"/>
      <c r="H9" s="179"/>
      <c r="I9" s="179"/>
    </row>
    <row r="10" spans="1:9" ht="13.5" customHeight="1">
      <c r="A10" s="60"/>
      <c r="B10" s="178" t="s">
        <v>186</v>
      </c>
      <c r="C10" s="178"/>
      <c r="D10" s="178"/>
      <c r="E10" s="179"/>
      <c r="F10" s="179"/>
      <c r="G10" s="179"/>
      <c r="H10" s="179"/>
      <c r="I10" s="179"/>
    </row>
    <row r="11" spans="1:9" ht="13.5" customHeight="1">
      <c r="A11" s="60"/>
      <c r="B11" s="178" t="s">
        <v>187</v>
      </c>
      <c r="C11" s="178"/>
      <c r="D11" s="178"/>
      <c r="E11" s="179" t="s">
        <v>188</v>
      </c>
      <c r="F11" s="179"/>
      <c r="G11" s="179"/>
      <c r="H11" s="179"/>
      <c r="I11" s="179"/>
    </row>
    <row r="12" ht="8.25" customHeight="1"/>
    <row r="13" spans="1:9" ht="57" customHeight="1">
      <c r="A13" s="61" t="s">
        <v>100</v>
      </c>
      <c r="B13" s="62" t="s">
        <v>189</v>
      </c>
      <c r="C13" s="61" t="s">
        <v>102</v>
      </c>
      <c r="D13" s="63" t="s">
        <v>15</v>
      </c>
      <c r="E13" s="63" t="s">
        <v>190</v>
      </c>
      <c r="F13" s="63" t="s">
        <v>191</v>
      </c>
      <c r="G13" s="63" t="s">
        <v>192</v>
      </c>
      <c r="H13" s="63" t="s">
        <v>193</v>
      </c>
      <c r="I13" s="63" t="s">
        <v>194</v>
      </c>
    </row>
    <row r="14" spans="1:9" ht="15">
      <c r="A14" s="180" t="s">
        <v>195</v>
      </c>
      <c r="B14" s="181"/>
      <c r="C14" s="182"/>
      <c r="D14" s="64" t="s">
        <v>196</v>
      </c>
      <c r="E14" s="64">
        <v>1</v>
      </c>
      <c r="F14" s="64">
        <v>2</v>
      </c>
      <c r="G14" s="64">
        <v>3</v>
      </c>
      <c r="H14" s="64">
        <v>4</v>
      </c>
      <c r="I14" s="64">
        <v>5</v>
      </c>
    </row>
    <row r="15" spans="1:9" ht="15">
      <c r="A15" s="65" t="s">
        <v>169</v>
      </c>
      <c r="B15" s="65" t="s">
        <v>107</v>
      </c>
      <c r="C15" s="66" t="s">
        <v>108</v>
      </c>
      <c r="D15" s="67" t="s">
        <v>168</v>
      </c>
      <c r="E15" s="68" t="s">
        <v>197</v>
      </c>
      <c r="F15" s="69">
        <v>0</v>
      </c>
      <c r="G15" s="69">
        <v>0</v>
      </c>
      <c r="H15" s="69">
        <v>0</v>
      </c>
      <c r="I15" s="69">
        <v>802.8</v>
      </c>
    </row>
    <row r="16" spans="1:9" ht="15">
      <c r="A16" s="65" t="s">
        <v>169</v>
      </c>
      <c r="B16" s="65" t="s">
        <v>160</v>
      </c>
      <c r="C16" s="66" t="s">
        <v>108</v>
      </c>
      <c r="D16" s="67" t="s">
        <v>170</v>
      </c>
      <c r="E16" s="68" t="s">
        <v>198</v>
      </c>
      <c r="F16" s="69">
        <v>0</v>
      </c>
      <c r="G16" s="69">
        <v>0</v>
      </c>
      <c r="H16" s="69">
        <v>0</v>
      </c>
      <c r="I16" s="69">
        <v>802.8</v>
      </c>
    </row>
    <row r="17" spans="1:9" ht="15">
      <c r="A17" s="65" t="s">
        <v>169</v>
      </c>
      <c r="B17" s="65" t="s">
        <v>171</v>
      </c>
      <c r="C17" s="66" t="s">
        <v>108</v>
      </c>
      <c r="D17" s="67" t="s">
        <v>38</v>
      </c>
      <c r="E17" s="68" t="s">
        <v>199</v>
      </c>
      <c r="F17" s="69">
        <v>0</v>
      </c>
      <c r="G17" s="69">
        <v>0</v>
      </c>
      <c r="H17" s="69">
        <v>0</v>
      </c>
      <c r="I17" s="69">
        <v>802.8</v>
      </c>
    </row>
    <row r="18" spans="1:9" ht="15">
      <c r="A18" s="65" t="s">
        <v>169</v>
      </c>
      <c r="B18" s="65" t="s">
        <v>171</v>
      </c>
      <c r="C18" s="66" t="s">
        <v>173</v>
      </c>
      <c r="D18" s="67" t="s">
        <v>172</v>
      </c>
      <c r="E18" s="68" t="s">
        <v>200</v>
      </c>
      <c r="F18" s="69">
        <v>0</v>
      </c>
      <c r="G18" s="69">
        <v>0</v>
      </c>
      <c r="H18" s="69">
        <v>0</v>
      </c>
      <c r="I18" s="69">
        <v>802.8</v>
      </c>
    </row>
    <row r="19" spans="1:9" ht="25.5">
      <c r="A19" s="70" t="s">
        <v>169</v>
      </c>
      <c r="B19" s="70" t="s">
        <v>171</v>
      </c>
      <c r="C19" s="71" t="s">
        <v>177</v>
      </c>
      <c r="D19" s="56" t="s">
        <v>176</v>
      </c>
      <c r="E19" s="72" t="s">
        <v>201</v>
      </c>
      <c r="F19" s="73">
        <v>0</v>
      </c>
      <c r="G19" s="73">
        <v>0</v>
      </c>
      <c r="H19" s="73">
        <v>0</v>
      </c>
      <c r="I19" s="73">
        <v>802.8</v>
      </c>
    </row>
    <row r="20" spans="1:9" ht="15">
      <c r="A20" s="65" t="s">
        <v>26</v>
      </c>
      <c r="B20" s="65" t="s">
        <v>26</v>
      </c>
      <c r="C20" s="66" t="s">
        <v>26</v>
      </c>
      <c r="D20" s="67" t="s">
        <v>27</v>
      </c>
      <c r="E20" s="68" t="s">
        <v>202</v>
      </c>
      <c r="F20" s="69">
        <v>0</v>
      </c>
      <c r="G20" s="69">
        <v>0</v>
      </c>
      <c r="H20" s="69">
        <v>0</v>
      </c>
      <c r="I20" s="69">
        <v>802.8</v>
      </c>
    </row>
    <row r="21" spans="1:9" ht="15">
      <c r="A21" s="65" t="s">
        <v>26</v>
      </c>
      <c r="B21" s="65" t="s">
        <v>26</v>
      </c>
      <c r="C21" s="66" t="s">
        <v>26</v>
      </c>
      <c r="D21" s="67" t="s">
        <v>113</v>
      </c>
      <c r="E21" s="68" t="s">
        <v>203</v>
      </c>
      <c r="F21" s="69">
        <v>0</v>
      </c>
      <c r="G21" s="69">
        <v>0</v>
      </c>
      <c r="H21" s="69">
        <v>0</v>
      </c>
      <c r="I21" s="69">
        <v>802.8</v>
      </c>
    </row>
    <row r="24" spans="4:9" ht="21" customHeight="1">
      <c r="D24" s="74" t="s">
        <v>204</v>
      </c>
      <c r="E24" s="183" t="s">
        <v>205</v>
      </c>
      <c r="F24" s="183"/>
      <c r="G24" s="183"/>
      <c r="H24" s="60" t="s">
        <v>206</v>
      </c>
      <c r="I24" s="60"/>
    </row>
    <row r="25" ht="14.25" customHeight="1">
      <c r="D25" s="75" t="s">
        <v>207</v>
      </c>
    </row>
    <row r="26" ht="15">
      <c r="D26" s="59"/>
    </row>
  </sheetData>
  <sheetProtection/>
  <mergeCells count="19">
    <mergeCell ref="E1:I1"/>
    <mergeCell ref="A2:I2"/>
    <mergeCell ref="A3:I3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  <mergeCell ref="E24:G24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view="pageBreakPreview" zoomScaleSheetLayoutView="100" workbookViewId="0" topLeftCell="A40">
      <selection activeCell="B17" sqref="B17"/>
    </sheetView>
  </sheetViews>
  <sheetFormatPr defaultColWidth="9.140625" defaultRowHeight="15" customHeight="1"/>
  <cols>
    <col min="1" max="1" width="3.8515625" style="23" customWidth="1"/>
    <col min="2" max="2" width="6.28125" style="23" customWidth="1"/>
    <col min="3" max="3" width="4.7109375" style="23" customWidth="1"/>
    <col min="4" max="4" width="59.7109375" style="23" customWidth="1"/>
    <col min="5" max="5" width="8.00390625" style="23" customWidth="1"/>
    <col min="6" max="9" width="13.8515625" style="23" customWidth="1"/>
    <col min="10" max="16384" width="9.140625" style="25" customWidth="1"/>
  </cols>
  <sheetData>
    <row r="1" spans="5:9" ht="33" customHeight="1">
      <c r="E1" s="184" t="s">
        <v>179</v>
      </c>
      <c r="F1" s="184"/>
      <c r="G1" s="184"/>
      <c r="H1" s="184"/>
      <c r="I1" s="184"/>
    </row>
    <row r="2" spans="1:9" ht="33" customHeight="1">
      <c r="A2" s="185" t="s">
        <v>180</v>
      </c>
      <c r="B2" s="185"/>
      <c r="C2" s="185"/>
      <c r="D2" s="185"/>
      <c r="E2" s="185"/>
      <c r="F2" s="185"/>
      <c r="G2" s="185"/>
      <c r="H2" s="185"/>
      <c r="I2" s="185"/>
    </row>
    <row r="3" spans="1:9" ht="15">
      <c r="A3" s="114" t="s">
        <v>87</v>
      </c>
      <c r="B3" s="114"/>
      <c r="C3" s="114"/>
      <c r="D3" s="114"/>
      <c r="E3" s="114"/>
      <c r="F3" s="114"/>
      <c r="G3" s="114"/>
      <c r="H3" s="114"/>
      <c r="I3" s="114"/>
    </row>
    <row r="4" spans="1:6" ht="9.75" customHeight="1">
      <c r="A4" s="59"/>
      <c r="B4" s="59"/>
      <c r="C4" s="59"/>
      <c r="D4" s="59"/>
      <c r="E4" s="59"/>
      <c r="F4" s="59"/>
    </row>
    <row r="5" spans="1:9" ht="13.5" customHeight="1">
      <c r="A5" s="60"/>
      <c r="B5" s="178" t="s">
        <v>181</v>
      </c>
      <c r="C5" s="178"/>
      <c r="D5" s="178"/>
      <c r="E5" s="116" t="s">
        <v>4</v>
      </c>
      <c r="F5" s="116"/>
      <c r="G5" s="116"/>
      <c r="H5" s="116"/>
      <c r="I5" s="116"/>
    </row>
    <row r="6" spans="1:9" ht="13.5" customHeight="1">
      <c r="A6" s="60" t="s">
        <v>182</v>
      </c>
      <c r="B6" s="178" t="s">
        <v>208</v>
      </c>
      <c r="C6" s="178"/>
      <c r="D6" s="178"/>
      <c r="E6" s="179"/>
      <c r="F6" s="179"/>
      <c r="G6" s="179"/>
      <c r="H6" s="179"/>
      <c r="I6" s="179"/>
    </row>
    <row r="7" spans="1:9" ht="13.5" customHeight="1">
      <c r="A7" s="60"/>
      <c r="B7" s="178" t="s">
        <v>184</v>
      </c>
      <c r="C7" s="178"/>
      <c r="D7" s="178"/>
      <c r="E7" s="179" t="s">
        <v>8</v>
      </c>
      <c r="F7" s="179"/>
      <c r="G7" s="179"/>
      <c r="H7" s="179"/>
      <c r="I7" s="179"/>
    </row>
    <row r="8" spans="1:9" ht="13.5" customHeight="1">
      <c r="A8" s="60"/>
      <c r="B8" s="178" t="s">
        <v>185</v>
      </c>
      <c r="C8" s="178"/>
      <c r="D8" s="178"/>
      <c r="E8" s="179"/>
      <c r="F8" s="179"/>
      <c r="G8" s="179"/>
      <c r="H8" s="179"/>
      <c r="I8" s="179"/>
    </row>
    <row r="9" spans="1:9" ht="13.5" customHeight="1">
      <c r="A9" s="60"/>
      <c r="B9" s="178" t="s">
        <v>9</v>
      </c>
      <c r="C9" s="178"/>
      <c r="D9" s="178"/>
      <c r="E9" s="179"/>
      <c r="F9" s="179"/>
      <c r="G9" s="179"/>
      <c r="H9" s="179"/>
      <c r="I9" s="179"/>
    </row>
    <row r="10" spans="1:9" ht="13.5" customHeight="1">
      <c r="A10" s="60"/>
      <c r="B10" s="178" t="s">
        <v>186</v>
      </c>
      <c r="C10" s="178"/>
      <c r="D10" s="178"/>
      <c r="E10" s="179"/>
      <c r="F10" s="179"/>
      <c r="G10" s="179"/>
      <c r="H10" s="179"/>
      <c r="I10" s="179"/>
    </row>
    <row r="11" spans="1:9" ht="13.5" customHeight="1">
      <c r="A11" s="60"/>
      <c r="B11" s="178" t="s">
        <v>187</v>
      </c>
      <c r="C11" s="178"/>
      <c r="D11" s="178"/>
      <c r="E11" s="179" t="s">
        <v>209</v>
      </c>
      <c r="F11" s="179"/>
      <c r="G11" s="179"/>
      <c r="H11" s="179"/>
      <c r="I11" s="179"/>
    </row>
    <row r="12" ht="8.25" customHeight="1"/>
    <row r="13" spans="1:9" ht="57" customHeight="1">
      <c r="A13" s="61" t="s">
        <v>100</v>
      </c>
      <c r="B13" s="62" t="s">
        <v>189</v>
      </c>
      <c r="C13" s="61" t="s">
        <v>102</v>
      </c>
      <c r="D13" s="63" t="s">
        <v>15</v>
      </c>
      <c r="E13" s="63" t="s">
        <v>190</v>
      </c>
      <c r="F13" s="63" t="s">
        <v>191</v>
      </c>
      <c r="G13" s="63" t="s">
        <v>192</v>
      </c>
      <c r="H13" s="63" t="s">
        <v>193</v>
      </c>
      <c r="I13" s="63" t="s">
        <v>194</v>
      </c>
    </row>
    <row r="14" spans="1:9" ht="15">
      <c r="A14" s="180" t="s">
        <v>195</v>
      </c>
      <c r="B14" s="181"/>
      <c r="C14" s="182"/>
      <c r="D14" s="64" t="s">
        <v>196</v>
      </c>
      <c r="E14" s="64">
        <v>1</v>
      </c>
      <c r="F14" s="64">
        <v>2</v>
      </c>
      <c r="G14" s="64">
        <v>3</v>
      </c>
      <c r="H14" s="64">
        <v>4</v>
      </c>
      <c r="I14" s="64">
        <v>5</v>
      </c>
    </row>
    <row r="15" spans="1:9" ht="15">
      <c r="A15" s="65" t="s">
        <v>156</v>
      </c>
      <c r="B15" s="65" t="s">
        <v>157</v>
      </c>
      <c r="C15" s="66" t="s">
        <v>108</v>
      </c>
      <c r="D15" s="67" t="s">
        <v>69</v>
      </c>
      <c r="E15" s="68" t="s">
        <v>197</v>
      </c>
      <c r="F15" s="69">
        <v>674475</v>
      </c>
      <c r="G15" s="69">
        <v>664143</v>
      </c>
      <c r="H15" s="69">
        <v>664143</v>
      </c>
      <c r="I15" s="69">
        <v>766139.8</v>
      </c>
    </row>
    <row r="16" spans="1:9" ht="15">
      <c r="A16" s="65" t="s">
        <v>156</v>
      </c>
      <c r="B16" s="65" t="s">
        <v>158</v>
      </c>
      <c r="C16" s="66" t="s">
        <v>108</v>
      </c>
      <c r="D16" s="67" t="s">
        <v>71</v>
      </c>
      <c r="E16" s="68" t="s">
        <v>198</v>
      </c>
      <c r="F16" s="69">
        <v>674475</v>
      </c>
      <c r="G16" s="69">
        <v>664143</v>
      </c>
      <c r="H16" s="69">
        <v>664143</v>
      </c>
      <c r="I16" s="69">
        <v>766139.8</v>
      </c>
    </row>
    <row r="17" spans="1:9" ht="15">
      <c r="A17" s="70" t="s">
        <v>156</v>
      </c>
      <c r="B17" s="70" t="s">
        <v>158</v>
      </c>
      <c r="C17" s="71" t="s">
        <v>111</v>
      </c>
      <c r="D17" s="56" t="s">
        <v>73</v>
      </c>
      <c r="E17" s="72" t="s">
        <v>199</v>
      </c>
      <c r="F17" s="73">
        <v>674475</v>
      </c>
      <c r="G17" s="73">
        <v>664143</v>
      </c>
      <c r="H17" s="73">
        <v>664143</v>
      </c>
      <c r="I17" s="73">
        <v>766139.8</v>
      </c>
    </row>
    <row r="18" spans="1:9" ht="15">
      <c r="A18" s="65" t="s">
        <v>210</v>
      </c>
      <c r="B18" s="65" t="s">
        <v>158</v>
      </c>
      <c r="C18" s="66" t="s">
        <v>111</v>
      </c>
      <c r="D18" s="67" t="s">
        <v>211</v>
      </c>
      <c r="E18" s="68" t="s">
        <v>200</v>
      </c>
      <c r="F18" s="69">
        <v>0</v>
      </c>
      <c r="G18" s="69">
        <v>10203.7</v>
      </c>
      <c r="H18" s="69">
        <v>10203.7</v>
      </c>
      <c r="I18" s="69">
        <v>10203.7</v>
      </c>
    </row>
    <row r="19" spans="1:9" ht="15">
      <c r="A19" s="70" t="s">
        <v>210</v>
      </c>
      <c r="B19" s="70" t="s">
        <v>158</v>
      </c>
      <c r="C19" s="71" t="s">
        <v>212</v>
      </c>
      <c r="D19" s="56" t="s">
        <v>213</v>
      </c>
      <c r="E19" s="72" t="s">
        <v>201</v>
      </c>
      <c r="F19" s="73">
        <v>0</v>
      </c>
      <c r="G19" s="73">
        <v>10203.7</v>
      </c>
      <c r="H19" s="73">
        <v>10203.7</v>
      </c>
      <c r="I19" s="73">
        <v>10203.7</v>
      </c>
    </row>
    <row r="20" spans="1:9" ht="15">
      <c r="A20" s="65" t="s">
        <v>26</v>
      </c>
      <c r="B20" s="65" t="s">
        <v>26</v>
      </c>
      <c r="C20" s="66" t="s">
        <v>26</v>
      </c>
      <c r="D20" s="67" t="s">
        <v>67</v>
      </c>
      <c r="E20" s="68" t="s">
        <v>202</v>
      </c>
      <c r="F20" s="69">
        <v>674475</v>
      </c>
      <c r="G20" s="69">
        <v>674346.8</v>
      </c>
      <c r="H20" s="69">
        <v>674346.8</v>
      </c>
      <c r="I20" s="69">
        <v>776343.5</v>
      </c>
    </row>
    <row r="21" spans="1:9" ht="15">
      <c r="A21" s="65" t="s">
        <v>156</v>
      </c>
      <c r="B21" s="65" t="s">
        <v>109</v>
      </c>
      <c r="C21" s="66" t="s">
        <v>108</v>
      </c>
      <c r="D21" s="67" t="s">
        <v>76</v>
      </c>
      <c r="E21" s="68" t="s">
        <v>203</v>
      </c>
      <c r="F21" s="69">
        <v>152012</v>
      </c>
      <c r="G21" s="69">
        <v>151393.1</v>
      </c>
      <c r="H21" s="69">
        <v>151393.1</v>
      </c>
      <c r="I21" s="69">
        <v>184039.4</v>
      </c>
    </row>
    <row r="22" spans="1:9" ht="15">
      <c r="A22" s="65" t="s">
        <v>156</v>
      </c>
      <c r="B22" s="65" t="s">
        <v>110</v>
      </c>
      <c r="C22" s="66" t="s">
        <v>108</v>
      </c>
      <c r="D22" s="67" t="s">
        <v>78</v>
      </c>
      <c r="E22" s="68" t="s">
        <v>214</v>
      </c>
      <c r="F22" s="69">
        <v>152012</v>
      </c>
      <c r="G22" s="69">
        <v>151393.1</v>
      </c>
      <c r="H22" s="69">
        <v>151393.1</v>
      </c>
      <c r="I22" s="69">
        <v>184039.4</v>
      </c>
    </row>
    <row r="23" spans="1:9" ht="15">
      <c r="A23" s="70" t="s">
        <v>156</v>
      </c>
      <c r="B23" s="70" t="s">
        <v>110</v>
      </c>
      <c r="C23" s="71" t="s">
        <v>111</v>
      </c>
      <c r="D23" s="56" t="s">
        <v>80</v>
      </c>
      <c r="E23" s="72" t="s">
        <v>215</v>
      </c>
      <c r="F23" s="73">
        <v>152012</v>
      </c>
      <c r="G23" s="73">
        <v>151393.1</v>
      </c>
      <c r="H23" s="73">
        <v>151393.1</v>
      </c>
      <c r="I23" s="73">
        <v>184039.4</v>
      </c>
    </row>
    <row r="24" spans="1:9" ht="15">
      <c r="A24" s="65" t="s">
        <v>26</v>
      </c>
      <c r="B24" s="65" t="s">
        <v>26</v>
      </c>
      <c r="C24" s="66" t="s">
        <v>26</v>
      </c>
      <c r="D24" s="67" t="s">
        <v>74</v>
      </c>
      <c r="E24" s="68" t="s">
        <v>157</v>
      </c>
      <c r="F24" s="69">
        <v>152012</v>
      </c>
      <c r="G24" s="69">
        <v>151393.1</v>
      </c>
      <c r="H24" s="69">
        <v>151393.1</v>
      </c>
      <c r="I24" s="69">
        <v>184039.4</v>
      </c>
    </row>
    <row r="25" spans="1:9" ht="15">
      <c r="A25" s="65" t="s">
        <v>150</v>
      </c>
      <c r="B25" s="65" t="s">
        <v>107</v>
      </c>
      <c r="C25" s="66" t="s">
        <v>108</v>
      </c>
      <c r="D25" s="67" t="s">
        <v>30</v>
      </c>
      <c r="E25" s="68" t="s">
        <v>158</v>
      </c>
      <c r="F25" s="69">
        <v>173443</v>
      </c>
      <c r="G25" s="69">
        <v>0</v>
      </c>
      <c r="H25" s="69">
        <v>118958</v>
      </c>
      <c r="I25" s="69">
        <v>103437.4</v>
      </c>
    </row>
    <row r="26" spans="1:9" ht="15">
      <c r="A26" s="65" t="s">
        <v>150</v>
      </c>
      <c r="B26" s="65" t="s">
        <v>157</v>
      </c>
      <c r="C26" s="66" t="s">
        <v>108</v>
      </c>
      <c r="D26" s="67" t="s">
        <v>32</v>
      </c>
      <c r="E26" s="68" t="s">
        <v>216</v>
      </c>
      <c r="F26" s="69">
        <v>29443</v>
      </c>
      <c r="G26" s="69">
        <v>0</v>
      </c>
      <c r="H26" s="69">
        <v>29442.6</v>
      </c>
      <c r="I26" s="69">
        <v>26725.8</v>
      </c>
    </row>
    <row r="27" spans="1:9" ht="15">
      <c r="A27" s="70" t="s">
        <v>150</v>
      </c>
      <c r="B27" s="70" t="s">
        <v>158</v>
      </c>
      <c r="C27" s="71" t="s">
        <v>108</v>
      </c>
      <c r="D27" s="56" t="s">
        <v>34</v>
      </c>
      <c r="E27" s="72" t="s">
        <v>217</v>
      </c>
      <c r="F27" s="73">
        <v>29443</v>
      </c>
      <c r="G27" s="73">
        <v>0</v>
      </c>
      <c r="H27" s="73">
        <v>29442.6</v>
      </c>
      <c r="I27" s="73">
        <v>26725.8</v>
      </c>
    </row>
    <row r="28" spans="1:9" ht="15">
      <c r="A28" s="65" t="s">
        <v>150</v>
      </c>
      <c r="B28" s="65" t="s">
        <v>218</v>
      </c>
      <c r="C28" s="66" t="s">
        <v>108</v>
      </c>
      <c r="D28" s="67" t="s">
        <v>36</v>
      </c>
      <c r="E28" s="68" t="s">
        <v>219</v>
      </c>
      <c r="F28" s="69">
        <v>21400</v>
      </c>
      <c r="G28" s="69">
        <v>0</v>
      </c>
      <c r="H28" s="69">
        <v>15021.2</v>
      </c>
      <c r="I28" s="69">
        <v>14842.7</v>
      </c>
    </row>
    <row r="29" spans="1:9" ht="15">
      <c r="A29" s="65" t="s">
        <v>150</v>
      </c>
      <c r="B29" s="65" t="s">
        <v>220</v>
      </c>
      <c r="C29" s="66" t="s">
        <v>108</v>
      </c>
      <c r="D29" s="67" t="s">
        <v>38</v>
      </c>
      <c r="E29" s="68" t="s">
        <v>221</v>
      </c>
      <c r="F29" s="69">
        <v>21400</v>
      </c>
      <c r="G29" s="69">
        <v>0</v>
      </c>
      <c r="H29" s="69">
        <v>15021.2</v>
      </c>
      <c r="I29" s="69">
        <v>14842.7</v>
      </c>
    </row>
    <row r="30" spans="1:9" ht="15">
      <c r="A30" s="70" t="s">
        <v>150</v>
      </c>
      <c r="B30" s="70" t="s">
        <v>220</v>
      </c>
      <c r="C30" s="71" t="s">
        <v>111</v>
      </c>
      <c r="D30" s="56" t="s">
        <v>40</v>
      </c>
      <c r="E30" s="72" t="s">
        <v>222</v>
      </c>
      <c r="F30" s="73">
        <v>19600</v>
      </c>
      <c r="G30" s="73">
        <v>0</v>
      </c>
      <c r="H30" s="73">
        <v>14327</v>
      </c>
      <c r="I30" s="73">
        <v>14148.5</v>
      </c>
    </row>
    <row r="31" spans="1:9" ht="15">
      <c r="A31" s="65" t="s">
        <v>150</v>
      </c>
      <c r="B31" s="65" t="s">
        <v>220</v>
      </c>
      <c r="C31" s="66" t="s">
        <v>173</v>
      </c>
      <c r="D31" s="67" t="s">
        <v>42</v>
      </c>
      <c r="E31" s="68" t="s">
        <v>223</v>
      </c>
      <c r="F31" s="69">
        <v>1800</v>
      </c>
      <c r="G31" s="69">
        <v>0</v>
      </c>
      <c r="H31" s="69">
        <v>694.2</v>
      </c>
      <c r="I31" s="69">
        <v>694.2</v>
      </c>
    </row>
    <row r="32" spans="1:9" ht="15">
      <c r="A32" s="70" t="s">
        <v>150</v>
      </c>
      <c r="B32" s="70" t="s">
        <v>220</v>
      </c>
      <c r="C32" s="71" t="s">
        <v>177</v>
      </c>
      <c r="D32" s="56" t="s">
        <v>44</v>
      </c>
      <c r="E32" s="72" t="s">
        <v>224</v>
      </c>
      <c r="F32" s="73">
        <v>1800</v>
      </c>
      <c r="G32" s="73">
        <v>0</v>
      </c>
      <c r="H32" s="73">
        <v>694.2</v>
      </c>
      <c r="I32" s="73">
        <v>694.2</v>
      </c>
    </row>
    <row r="33" spans="1:9" ht="15">
      <c r="A33" s="65" t="s">
        <v>150</v>
      </c>
      <c r="B33" s="65" t="s">
        <v>160</v>
      </c>
      <c r="C33" s="66" t="s">
        <v>108</v>
      </c>
      <c r="D33" s="67" t="s">
        <v>159</v>
      </c>
      <c r="E33" s="68" t="s">
        <v>225</v>
      </c>
      <c r="F33" s="69">
        <v>52268</v>
      </c>
      <c r="G33" s="69">
        <v>0</v>
      </c>
      <c r="H33" s="69">
        <v>46016.1</v>
      </c>
      <c r="I33" s="69">
        <v>28587.5</v>
      </c>
    </row>
    <row r="34" spans="1:9" ht="15">
      <c r="A34" s="65" t="s">
        <v>150</v>
      </c>
      <c r="B34" s="65" t="s">
        <v>162</v>
      </c>
      <c r="C34" s="66" t="s">
        <v>108</v>
      </c>
      <c r="D34" s="67" t="s">
        <v>161</v>
      </c>
      <c r="E34" s="68" t="s">
        <v>109</v>
      </c>
      <c r="F34" s="69">
        <v>52268</v>
      </c>
      <c r="G34" s="69">
        <v>0</v>
      </c>
      <c r="H34" s="69">
        <v>46016.1</v>
      </c>
      <c r="I34" s="69">
        <v>28587.5</v>
      </c>
    </row>
    <row r="35" spans="1:9" ht="15">
      <c r="A35" s="65" t="s">
        <v>150</v>
      </c>
      <c r="B35" s="65" t="s">
        <v>162</v>
      </c>
      <c r="C35" s="66" t="s">
        <v>111</v>
      </c>
      <c r="D35" s="67" t="s">
        <v>163</v>
      </c>
      <c r="E35" s="68" t="s">
        <v>110</v>
      </c>
      <c r="F35" s="69">
        <v>13500</v>
      </c>
      <c r="G35" s="69">
        <v>0</v>
      </c>
      <c r="H35" s="69">
        <v>7284.3</v>
      </c>
      <c r="I35" s="69">
        <v>381.8</v>
      </c>
    </row>
    <row r="36" spans="1:9" ht="15">
      <c r="A36" s="70" t="s">
        <v>150</v>
      </c>
      <c r="B36" s="70" t="s">
        <v>162</v>
      </c>
      <c r="C36" s="71" t="s">
        <v>165</v>
      </c>
      <c r="D36" s="56" t="s">
        <v>164</v>
      </c>
      <c r="E36" s="72" t="s">
        <v>226</v>
      </c>
      <c r="F36" s="73">
        <v>10500</v>
      </c>
      <c r="G36" s="73">
        <v>0</v>
      </c>
      <c r="H36" s="73">
        <v>7284.3</v>
      </c>
      <c r="I36" s="73">
        <v>315.8</v>
      </c>
    </row>
    <row r="37" spans="1:9" ht="15">
      <c r="A37" s="70" t="s">
        <v>150</v>
      </c>
      <c r="B37" s="70" t="s">
        <v>162</v>
      </c>
      <c r="C37" s="71" t="s">
        <v>212</v>
      </c>
      <c r="D37" s="56" t="s">
        <v>227</v>
      </c>
      <c r="E37" s="72" t="s">
        <v>228</v>
      </c>
      <c r="F37" s="73">
        <v>3000</v>
      </c>
      <c r="G37" s="73">
        <v>0</v>
      </c>
      <c r="H37" s="73">
        <v>0</v>
      </c>
      <c r="I37" s="73">
        <v>66</v>
      </c>
    </row>
    <row r="38" spans="1:9" ht="15">
      <c r="A38" s="70" t="s">
        <v>150</v>
      </c>
      <c r="B38" s="70" t="s">
        <v>162</v>
      </c>
      <c r="C38" s="71" t="s">
        <v>167</v>
      </c>
      <c r="D38" s="56" t="s">
        <v>166</v>
      </c>
      <c r="E38" s="72" t="s">
        <v>229</v>
      </c>
      <c r="F38" s="73">
        <v>0</v>
      </c>
      <c r="G38" s="73">
        <v>0</v>
      </c>
      <c r="H38" s="73">
        <v>0</v>
      </c>
      <c r="I38" s="73">
        <v>648</v>
      </c>
    </row>
    <row r="39" spans="1:9" ht="15">
      <c r="A39" s="70" t="s">
        <v>150</v>
      </c>
      <c r="B39" s="70" t="s">
        <v>162</v>
      </c>
      <c r="C39" s="71" t="s">
        <v>230</v>
      </c>
      <c r="D39" s="56" t="s">
        <v>231</v>
      </c>
      <c r="E39" s="72" t="s">
        <v>232</v>
      </c>
      <c r="F39" s="73">
        <v>38768</v>
      </c>
      <c r="G39" s="73">
        <v>0</v>
      </c>
      <c r="H39" s="73">
        <v>38731.8</v>
      </c>
      <c r="I39" s="73">
        <v>27557.7</v>
      </c>
    </row>
    <row r="40" spans="1:9" ht="15">
      <c r="A40" s="65" t="s">
        <v>150</v>
      </c>
      <c r="B40" s="65" t="s">
        <v>151</v>
      </c>
      <c r="C40" s="66" t="s">
        <v>108</v>
      </c>
      <c r="D40" s="67" t="s">
        <v>46</v>
      </c>
      <c r="E40" s="68" t="s">
        <v>233</v>
      </c>
      <c r="F40" s="69">
        <v>70332</v>
      </c>
      <c r="G40" s="69">
        <v>0</v>
      </c>
      <c r="H40" s="69">
        <v>28478.1</v>
      </c>
      <c r="I40" s="69">
        <v>33281.4</v>
      </c>
    </row>
    <row r="41" spans="1:9" ht="15">
      <c r="A41" s="70" t="s">
        <v>150</v>
      </c>
      <c r="B41" s="70" t="s">
        <v>234</v>
      </c>
      <c r="C41" s="71" t="s">
        <v>108</v>
      </c>
      <c r="D41" s="56" t="s">
        <v>48</v>
      </c>
      <c r="E41" s="72" t="s">
        <v>235</v>
      </c>
      <c r="F41" s="73">
        <v>7000</v>
      </c>
      <c r="G41" s="73">
        <v>0</v>
      </c>
      <c r="H41" s="73">
        <v>6585</v>
      </c>
      <c r="I41" s="73">
        <v>6495</v>
      </c>
    </row>
    <row r="42" spans="1:9" ht="15">
      <c r="A42" s="65" t="s">
        <v>150</v>
      </c>
      <c r="B42" s="65" t="s">
        <v>236</v>
      </c>
      <c r="C42" s="66" t="s">
        <v>108</v>
      </c>
      <c r="D42" s="67" t="s">
        <v>50</v>
      </c>
      <c r="E42" s="68" t="s">
        <v>237</v>
      </c>
      <c r="F42" s="69">
        <v>30000</v>
      </c>
      <c r="G42" s="69">
        <v>0</v>
      </c>
      <c r="H42" s="69">
        <v>16839.1</v>
      </c>
      <c r="I42" s="69">
        <v>14198.2</v>
      </c>
    </row>
    <row r="43" spans="1:9" ht="15">
      <c r="A43" s="70" t="s">
        <v>150</v>
      </c>
      <c r="B43" s="70" t="s">
        <v>236</v>
      </c>
      <c r="C43" s="71" t="s">
        <v>111</v>
      </c>
      <c r="D43" s="56" t="s">
        <v>52</v>
      </c>
      <c r="E43" s="72" t="s">
        <v>238</v>
      </c>
      <c r="F43" s="73">
        <v>18000</v>
      </c>
      <c r="G43" s="73">
        <v>0</v>
      </c>
      <c r="H43" s="73">
        <v>10177.2</v>
      </c>
      <c r="I43" s="73">
        <v>8320.1</v>
      </c>
    </row>
    <row r="44" spans="1:9" ht="15">
      <c r="A44" s="70" t="s">
        <v>150</v>
      </c>
      <c r="B44" s="70" t="s">
        <v>236</v>
      </c>
      <c r="C44" s="71" t="s">
        <v>239</v>
      </c>
      <c r="D44" s="56" t="s">
        <v>54</v>
      </c>
      <c r="E44" s="72" t="s">
        <v>218</v>
      </c>
      <c r="F44" s="73">
        <v>12000</v>
      </c>
      <c r="G44" s="73">
        <v>0</v>
      </c>
      <c r="H44" s="73">
        <v>6661.9</v>
      </c>
      <c r="I44" s="73">
        <v>5878.1</v>
      </c>
    </row>
    <row r="45" spans="1:9" ht="15">
      <c r="A45" s="65" t="s">
        <v>150</v>
      </c>
      <c r="B45" s="65" t="s">
        <v>153</v>
      </c>
      <c r="C45" s="66" t="s">
        <v>108</v>
      </c>
      <c r="D45" s="67" t="s">
        <v>152</v>
      </c>
      <c r="E45" s="68" t="s">
        <v>240</v>
      </c>
      <c r="F45" s="69">
        <v>33332</v>
      </c>
      <c r="G45" s="69">
        <v>0</v>
      </c>
      <c r="H45" s="69">
        <v>5054</v>
      </c>
      <c r="I45" s="69">
        <v>12588.2</v>
      </c>
    </row>
    <row r="46" spans="1:9" ht="15">
      <c r="A46" s="70" t="s">
        <v>150</v>
      </c>
      <c r="B46" s="70" t="s">
        <v>153</v>
      </c>
      <c r="C46" s="71" t="s">
        <v>154</v>
      </c>
      <c r="D46" s="56" t="s">
        <v>152</v>
      </c>
      <c r="E46" s="72" t="s">
        <v>241</v>
      </c>
      <c r="F46" s="73">
        <v>33332</v>
      </c>
      <c r="G46" s="73">
        <v>0</v>
      </c>
      <c r="H46" s="73">
        <v>5054</v>
      </c>
      <c r="I46" s="73">
        <v>12588.2</v>
      </c>
    </row>
    <row r="47" spans="1:9" ht="15">
      <c r="A47" s="65" t="s">
        <v>169</v>
      </c>
      <c r="B47" s="65" t="s">
        <v>107</v>
      </c>
      <c r="C47" s="66" t="s">
        <v>108</v>
      </c>
      <c r="D47" s="67" t="s">
        <v>168</v>
      </c>
      <c r="E47" s="68" t="s">
        <v>242</v>
      </c>
      <c r="F47" s="69">
        <v>0</v>
      </c>
      <c r="G47" s="69">
        <v>0</v>
      </c>
      <c r="H47" s="69">
        <v>0</v>
      </c>
      <c r="I47" s="69">
        <v>47127.8</v>
      </c>
    </row>
    <row r="48" spans="1:9" ht="15">
      <c r="A48" s="65" t="s">
        <v>169</v>
      </c>
      <c r="B48" s="65" t="s">
        <v>160</v>
      </c>
      <c r="C48" s="66" t="s">
        <v>108</v>
      </c>
      <c r="D48" s="67" t="s">
        <v>170</v>
      </c>
      <c r="E48" s="68" t="s">
        <v>220</v>
      </c>
      <c r="F48" s="69">
        <v>0</v>
      </c>
      <c r="G48" s="69">
        <v>0</v>
      </c>
      <c r="H48" s="69">
        <v>0</v>
      </c>
      <c r="I48" s="69">
        <v>47127.8</v>
      </c>
    </row>
    <row r="49" spans="1:9" ht="15">
      <c r="A49" s="65" t="s">
        <v>169</v>
      </c>
      <c r="B49" s="65" t="s">
        <v>171</v>
      </c>
      <c r="C49" s="66" t="s">
        <v>108</v>
      </c>
      <c r="D49" s="67" t="s">
        <v>38</v>
      </c>
      <c r="E49" s="68" t="s">
        <v>243</v>
      </c>
      <c r="F49" s="69">
        <v>0</v>
      </c>
      <c r="G49" s="69">
        <v>0</v>
      </c>
      <c r="H49" s="69">
        <v>0</v>
      </c>
      <c r="I49" s="69">
        <v>47127.8</v>
      </c>
    </row>
    <row r="50" spans="1:9" ht="15">
      <c r="A50" s="70" t="s">
        <v>169</v>
      </c>
      <c r="B50" s="70" t="s">
        <v>171</v>
      </c>
      <c r="C50" s="71" t="s">
        <v>111</v>
      </c>
      <c r="D50" s="56" t="s">
        <v>40</v>
      </c>
      <c r="E50" s="72" t="s">
        <v>244</v>
      </c>
      <c r="F50" s="73">
        <v>0</v>
      </c>
      <c r="G50" s="73">
        <v>0</v>
      </c>
      <c r="H50" s="73">
        <v>0</v>
      </c>
      <c r="I50" s="73">
        <v>30598.2</v>
      </c>
    </row>
    <row r="51" spans="1:9" ht="15">
      <c r="A51" s="65" t="s">
        <v>169</v>
      </c>
      <c r="B51" s="65" t="s">
        <v>171</v>
      </c>
      <c r="C51" s="66" t="s">
        <v>173</v>
      </c>
      <c r="D51" s="67" t="s">
        <v>172</v>
      </c>
      <c r="E51" s="68" t="s">
        <v>245</v>
      </c>
      <c r="F51" s="69">
        <v>0</v>
      </c>
      <c r="G51" s="69">
        <v>0</v>
      </c>
      <c r="H51" s="69">
        <v>0</v>
      </c>
      <c r="I51" s="69">
        <v>16529.6</v>
      </c>
    </row>
    <row r="52" spans="1:9" ht="15">
      <c r="A52" s="70" t="s">
        <v>169</v>
      </c>
      <c r="B52" s="70" t="s">
        <v>171</v>
      </c>
      <c r="C52" s="71" t="s">
        <v>175</v>
      </c>
      <c r="D52" s="56" t="s">
        <v>174</v>
      </c>
      <c r="E52" s="72" t="s">
        <v>246</v>
      </c>
      <c r="F52" s="73">
        <v>0</v>
      </c>
      <c r="G52" s="73">
        <v>0</v>
      </c>
      <c r="H52" s="73">
        <v>0</v>
      </c>
      <c r="I52" s="73">
        <v>369.1</v>
      </c>
    </row>
    <row r="53" spans="1:9" ht="25.5">
      <c r="A53" s="70" t="s">
        <v>169</v>
      </c>
      <c r="B53" s="70" t="s">
        <v>171</v>
      </c>
      <c r="C53" s="71" t="s">
        <v>177</v>
      </c>
      <c r="D53" s="56" t="s">
        <v>176</v>
      </c>
      <c r="E53" s="72" t="s">
        <v>247</v>
      </c>
      <c r="F53" s="73">
        <v>0</v>
      </c>
      <c r="G53" s="73">
        <v>0</v>
      </c>
      <c r="H53" s="73">
        <v>0</v>
      </c>
      <c r="I53" s="73">
        <v>14894.1</v>
      </c>
    </row>
    <row r="54" spans="1:9" ht="15">
      <c r="A54" s="70" t="s">
        <v>169</v>
      </c>
      <c r="B54" s="70" t="s">
        <v>171</v>
      </c>
      <c r="C54" s="71" t="s">
        <v>154</v>
      </c>
      <c r="D54" s="56" t="s">
        <v>178</v>
      </c>
      <c r="E54" s="72" t="s">
        <v>248</v>
      </c>
      <c r="F54" s="73">
        <v>0</v>
      </c>
      <c r="G54" s="73">
        <v>0</v>
      </c>
      <c r="H54" s="73">
        <v>0</v>
      </c>
      <c r="I54" s="73">
        <v>1266.4</v>
      </c>
    </row>
    <row r="55" spans="1:9" ht="15">
      <c r="A55" s="65" t="s">
        <v>106</v>
      </c>
      <c r="B55" s="65" t="s">
        <v>107</v>
      </c>
      <c r="C55" s="66" t="s">
        <v>108</v>
      </c>
      <c r="D55" s="67" t="s">
        <v>56</v>
      </c>
      <c r="E55" s="68" t="s">
        <v>156</v>
      </c>
      <c r="F55" s="69">
        <v>2000</v>
      </c>
      <c r="G55" s="69">
        <v>0</v>
      </c>
      <c r="H55" s="69">
        <v>1222</v>
      </c>
      <c r="I55" s="69">
        <v>2223.2</v>
      </c>
    </row>
    <row r="56" spans="1:9" ht="15">
      <c r="A56" s="65" t="s">
        <v>106</v>
      </c>
      <c r="B56" s="65" t="s">
        <v>109</v>
      </c>
      <c r="C56" s="66" t="s">
        <v>108</v>
      </c>
      <c r="D56" s="67" t="s">
        <v>58</v>
      </c>
      <c r="E56" s="68" t="s">
        <v>150</v>
      </c>
      <c r="F56" s="69">
        <v>2000</v>
      </c>
      <c r="G56" s="69">
        <v>0</v>
      </c>
      <c r="H56" s="69">
        <v>1222</v>
      </c>
      <c r="I56" s="69">
        <v>2223.2</v>
      </c>
    </row>
    <row r="57" spans="1:9" ht="15">
      <c r="A57" s="65" t="s">
        <v>106</v>
      </c>
      <c r="B57" s="65" t="s">
        <v>110</v>
      </c>
      <c r="C57" s="66" t="s">
        <v>108</v>
      </c>
      <c r="D57" s="67" t="s">
        <v>60</v>
      </c>
      <c r="E57" s="68" t="s">
        <v>169</v>
      </c>
      <c r="F57" s="69">
        <v>2000</v>
      </c>
      <c r="G57" s="69">
        <v>0</v>
      </c>
      <c r="H57" s="69">
        <v>1222</v>
      </c>
      <c r="I57" s="69">
        <v>2223.2</v>
      </c>
    </row>
    <row r="58" spans="1:9" ht="15">
      <c r="A58" s="65" t="s">
        <v>106</v>
      </c>
      <c r="B58" s="65" t="s">
        <v>110</v>
      </c>
      <c r="C58" s="66" t="s">
        <v>111</v>
      </c>
      <c r="D58" s="67" t="s">
        <v>58</v>
      </c>
      <c r="E58" s="68" t="s">
        <v>249</v>
      </c>
      <c r="F58" s="69">
        <v>2000</v>
      </c>
      <c r="G58" s="69">
        <v>0</v>
      </c>
      <c r="H58" s="69">
        <v>1222</v>
      </c>
      <c r="I58" s="69">
        <v>2223.2</v>
      </c>
    </row>
    <row r="59" spans="1:9" ht="25.5">
      <c r="A59" s="70" t="s">
        <v>106</v>
      </c>
      <c r="B59" s="70" t="s">
        <v>110</v>
      </c>
      <c r="C59" s="71" t="s">
        <v>250</v>
      </c>
      <c r="D59" s="56" t="s">
        <v>251</v>
      </c>
      <c r="E59" s="72" t="s">
        <v>252</v>
      </c>
      <c r="F59" s="73">
        <v>500</v>
      </c>
      <c r="G59" s="73">
        <v>0</v>
      </c>
      <c r="H59" s="73">
        <v>500</v>
      </c>
      <c r="I59" s="73">
        <v>301.2</v>
      </c>
    </row>
    <row r="60" spans="1:9" ht="15">
      <c r="A60" s="70" t="s">
        <v>106</v>
      </c>
      <c r="B60" s="70" t="s">
        <v>110</v>
      </c>
      <c r="C60" s="71" t="s">
        <v>112</v>
      </c>
      <c r="D60" s="56" t="s">
        <v>63</v>
      </c>
      <c r="E60" s="72" t="s">
        <v>253</v>
      </c>
      <c r="F60" s="73">
        <v>1500</v>
      </c>
      <c r="G60" s="73">
        <v>0</v>
      </c>
      <c r="H60" s="73">
        <v>722</v>
      </c>
      <c r="I60" s="73">
        <v>1922</v>
      </c>
    </row>
    <row r="61" spans="1:9" ht="15">
      <c r="A61" s="65" t="s">
        <v>26</v>
      </c>
      <c r="B61" s="65" t="s">
        <v>26</v>
      </c>
      <c r="C61" s="66" t="s">
        <v>26</v>
      </c>
      <c r="D61" s="67" t="s">
        <v>27</v>
      </c>
      <c r="E61" s="68" t="s">
        <v>210</v>
      </c>
      <c r="F61" s="69">
        <v>175443</v>
      </c>
      <c r="G61" s="69">
        <v>120180</v>
      </c>
      <c r="H61" s="69">
        <v>120180</v>
      </c>
      <c r="I61" s="69">
        <v>152788.4</v>
      </c>
    </row>
    <row r="62" spans="1:9" ht="15">
      <c r="A62" s="65" t="s">
        <v>26</v>
      </c>
      <c r="B62" s="65" t="s">
        <v>26</v>
      </c>
      <c r="C62" s="66" t="s">
        <v>26</v>
      </c>
      <c r="D62" s="67" t="s">
        <v>113</v>
      </c>
      <c r="E62" s="68" t="s">
        <v>106</v>
      </c>
      <c r="F62" s="69">
        <v>1001930</v>
      </c>
      <c r="G62" s="69">
        <v>945919.8</v>
      </c>
      <c r="H62" s="69">
        <v>945919.8</v>
      </c>
      <c r="I62" s="69">
        <v>1113171.4</v>
      </c>
    </row>
    <row r="65" spans="4:9" ht="21" customHeight="1">
      <c r="D65" s="74" t="s">
        <v>204</v>
      </c>
      <c r="E65" s="183" t="s">
        <v>205</v>
      </c>
      <c r="F65" s="183"/>
      <c r="G65" s="183"/>
      <c r="H65" s="60" t="s">
        <v>254</v>
      </c>
      <c r="I65" s="60"/>
    </row>
    <row r="66" ht="14.25" customHeight="1">
      <c r="D66" s="75" t="s">
        <v>207</v>
      </c>
    </row>
    <row r="67" ht="15">
      <c r="D67" s="59"/>
    </row>
  </sheetData>
  <sheetProtection/>
  <mergeCells count="19">
    <mergeCell ref="E1:I1"/>
    <mergeCell ref="A2:I2"/>
    <mergeCell ref="A3:I3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  <mergeCell ref="E65:G65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showGridLines="0" zoomScalePageLayoutView="0" workbookViewId="0" topLeftCell="A136">
      <selection activeCell="A2" sqref="A2:E2"/>
    </sheetView>
  </sheetViews>
  <sheetFormatPr defaultColWidth="9.140625" defaultRowHeight="15" customHeight="1"/>
  <cols>
    <col min="1" max="1" width="61.57421875" style="76" customWidth="1"/>
    <col min="2" max="2" width="7.7109375" style="77" customWidth="1"/>
    <col min="3" max="3" width="14.00390625" style="78" customWidth="1"/>
    <col min="4" max="4" width="16.7109375" style="78" customWidth="1"/>
    <col min="5" max="5" width="14.00390625" style="78" customWidth="1"/>
    <col min="6" max="16384" width="9.140625" style="25" customWidth="1"/>
  </cols>
  <sheetData>
    <row r="1" spans="3:5" ht="15">
      <c r="C1" s="130" t="s">
        <v>255</v>
      </c>
      <c r="D1" s="130"/>
      <c r="E1" s="130"/>
    </row>
    <row r="2" spans="1:5" ht="15">
      <c r="A2" s="131" t="s">
        <v>256</v>
      </c>
      <c r="B2" s="131"/>
      <c r="C2" s="131"/>
      <c r="D2" s="131"/>
      <c r="E2" s="131"/>
    </row>
    <row r="3" spans="1:5" ht="15">
      <c r="A3" s="131" t="s">
        <v>87</v>
      </c>
      <c r="B3" s="131"/>
      <c r="C3" s="131"/>
      <c r="D3" s="131"/>
      <c r="E3" s="131"/>
    </row>
    <row r="4" spans="1:5" ht="15">
      <c r="A4" s="24" t="s">
        <v>3</v>
      </c>
      <c r="B4" s="132" t="s">
        <v>4</v>
      </c>
      <c r="C4" s="132"/>
      <c r="D4" s="132"/>
      <c r="E4" s="132"/>
    </row>
    <row r="5" spans="1:5" ht="15">
      <c r="A5" s="24" t="s">
        <v>257</v>
      </c>
      <c r="B5" s="133" t="s">
        <v>8</v>
      </c>
      <c r="C5" s="133"/>
      <c r="D5" s="133"/>
      <c r="E5" s="133"/>
    </row>
    <row r="6" spans="1:5" ht="15">
      <c r="A6" s="24" t="s">
        <v>258</v>
      </c>
      <c r="B6" s="133" t="s">
        <v>259</v>
      </c>
      <c r="C6" s="133"/>
      <c r="D6" s="133"/>
      <c r="E6" s="133"/>
    </row>
    <row r="7" spans="1:5" ht="15">
      <c r="A7" s="24" t="s">
        <v>260</v>
      </c>
      <c r="B7" s="122"/>
      <c r="C7" s="122"/>
      <c r="D7" s="122"/>
      <c r="E7" s="122"/>
    </row>
    <row r="8" spans="1:5" ht="15">
      <c r="A8" s="24" t="s">
        <v>261</v>
      </c>
      <c r="B8" s="123"/>
      <c r="C8" s="123"/>
      <c r="D8" s="123"/>
      <c r="E8" s="123"/>
    </row>
    <row r="10" spans="1:5" ht="26.25" customHeight="1">
      <c r="A10" s="28" t="s">
        <v>262</v>
      </c>
      <c r="B10" s="79" t="s">
        <v>190</v>
      </c>
      <c r="C10" s="119" t="s">
        <v>263</v>
      </c>
      <c r="D10" s="121"/>
      <c r="E10" s="28" t="s">
        <v>264</v>
      </c>
    </row>
    <row r="11" spans="1:5" ht="15">
      <c r="A11" s="124" t="s">
        <v>265</v>
      </c>
      <c r="B11" s="125"/>
      <c r="C11" s="125"/>
      <c r="D11" s="125"/>
      <c r="E11" s="126"/>
    </row>
    <row r="12" spans="1:5" ht="15">
      <c r="A12" s="127" t="s">
        <v>266</v>
      </c>
      <c r="B12" s="128"/>
      <c r="C12" s="128"/>
      <c r="D12" s="128"/>
      <c r="E12" s="129"/>
    </row>
    <row r="13" spans="1:5" ht="15" customHeight="1">
      <c r="A13" s="80" t="s">
        <v>267</v>
      </c>
      <c r="B13" s="81"/>
      <c r="C13" s="112"/>
      <c r="D13" s="113"/>
      <c r="E13" s="82"/>
    </row>
    <row r="14" spans="1:5" ht="24.75" customHeight="1">
      <c r="A14" s="83" t="s">
        <v>268</v>
      </c>
      <c r="B14" s="81" t="s">
        <v>269</v>
      </c>
      <c r="C14" s="82">
        <v>696737.6</v>
      </c>
      <c r="D14" s="82">
        <v>747020.4</v>
      </c>
      <c r="E14" s="82">
        <v>1160357.4</v>
      </c>
    </row>
    <row r="15" spans="1:5" ht="24.75" customHeight="1">
      <c r="A15" s="83" t="s">
        <v>270</v>
      </c>
      <c r="B15" s="81" t="s">
        <v>271</v>
      </c>
      <c r="C15" s="82">
        <v>356915.6</v>
      </c>
      <c r="D15" s="82">
        <v>380302.9</v>
      </c>
      <c r="E15" s="82">
        <v>428233.5</v>
      </c>
    </row>
    <row r="16" spans="1:5" ht="24.75" customHeight="1">
      <c r="A16" s="83" t="s">
        <v>272</v>
      </c>
      <c r="B16" s="81" t="s">
        <v>273</v>
      </c>
      <c r="C16" s="84">
        <v>339822</v>
      </c>
      <c r="D16" s="84">
        <v>366717.5</v>
      </c>
      <c r="E16" s="84">
        <v>732123.9</v>
      </c>
    </row>
    <row r="17" spans="1:5" ht="24.75" customHeight="1">
      <c r="A17" s="83" t="s">
        <v>274</v>
      </c>
      <c r="B17" s="81" t="s">
        <v>275</v>
      </c>
      <c r="C17" s="112">
        <v>0</v>
      </c>
      <c r="D17" s="113" t="s">
        <v>28</v>
      </c>
      <c r="E17" s="82">
        <v>0</v>
      </c>
    </row>
    <row r="18" spans="1:5" ht="24.75" customHeight="1">
      <c r="A18" s="80" t="s">
        <v>276</v>
      </c>
      <c r="B18" s="79" t="s">
        <v>277</v>
      </c>
      <c r="C18" s="117">
        <v>339822</v>
      </c>
      <c r="D18" s="118" t="s">
        <v>28</v>
      </c>
      <c r="E18" s="84">
        <v>732123.9</v>
      </c>
    </row>
    <row r="19" spans="1:5" ht="15">
      <c r="A19" s="119" t="s">
        <v>278</v>
      </c>
      <c r="B19" s="120"/>
      <c r="C19" s="120"/>
      <c r="D19" s="120"/>
      <c r="E19" s="121"/>
    </row>
    <row r="20" spans="1:5" ht="24.75" customHeight="1">
      <c r="A20" s="83" t="s">
        <v>279</v>
      </c>
      <c r="B20" s="79" t="s">
        <v>280</v>
      </c>
      <c r="C20" s="112">
        <v>0</v>
      </c>
      <c r="D20" s="113" t="s">
        <v>28</v>
      </c>
      <c r="E20" s="82">
        <v>0</v>
      </c>
    </row>
    <row r="21" spans="1:5" ht="15">
      <c r="A21" s="119" t="s">
        <v>281</v>
      </c>
      <c r="B21" s="120"/>
      <c r="C21" s="120"/>
      <c r="D21" s="120"/>
      <c r="E21" s="121"/>
    </row>
    <row r="22" spans="1:5" ht="24.75" customHeight="1">
      <c r="A22" s="83" t="s">
        <v>282</v>
      </c>
      <c r="B22" s="81" t="s">
        <v>283</v>
      </c>
      <c r="C22" s="112">
        <v>0</v>
      </c>
      <c r="D22" s="113" t="s">
        <v>28</v>
      </c>
      <c r="E22" s="82">
        <v>0</v>
      </c>
    </row>
    <row r="23" spans="1:5" ht="24.75" customHeight="1">
      <c r="A23" s="83" t="s">
        <v>284</v>
      </c>
      <c r="B23" s="81" t="s">
        <v>285</v>
      </c>
      <c r="C23" s="112">
        <v>0</v>
      </c>
      <c r="D23" s="113" t="s">
        <v>28</v>
      </c>
      <c r="E23" s="82">
        <v>0</v>
      </c>
    </row>
    <row r="24" spans="1:5" ht="24.75" customHeight="1">
      <c r="A24" s="83" t="s">
        <v>286</v>
      </c>
      <c r="B24" s="81" t="s">
        <v>287</v>
      </c>
      <c r="C24" s="112">
        <v>900</v>
      </c>
      <c r="D24" s="113" t="s">
        <v>28</v>
      </c>
      <c r="E24" s="82">
        <v>252</v>
      </c>
    </row>
    <row r="25" spans="1:5" ht="24.75" customHeight="1">
      <c r="A25" s="83" t="s">
        <v>288</v>
      </c>
      <c r="B25" s="81" t="s">
        <v>289</v>
      </c>
      <c r="C25" s="112">
        <v>0</v>
      </c>
      <c r="D25" s="113" t="s">
        <v>28</v>
      </c>
      <c r="E25" s="82">
        <v>0</v>
      </c>
    </row>
    <row r="26" spans="1:5" ht="24.75" customHeight="1">
      <c r="A26" s="83" t="s">
        <v>290</v>
      </c>
      <c r="B26" s="81" t="s">
        <v>291</v>
      </c>
      <c r="C26" s="112">
        <v>34016</v>
      </c>
      <c r="D26" s="113" t="s">
        <v>28</v>
      </c>
      <c r="E26" s="82">
        <v>48620.7</v>
      </c>
    </row>
    <row r="27" spans="1:5" ht="24.75" customHeight="1">
      <c r="A27" s="83" t="s">
        <v>292</v>
      </c>
      <c r="B27" s="81" t="s">
        <v>293</v>
      </c>
      <c r="C27" s="112">
        <v>1490</v>
      </c>
      <c r="D27" s="113" t="s">
        <v>28</v>
      </c>
      <c r="E27" s="82">
        <v>298</v>
      </c>
    </row>
    <row r="28" spans="1:5" ht="24.75" customHeight="1">
      <c r="A28" s="83" t="s">
        <v>294</v>
      </c>
      <c r="B28" s="81" t="s">
        <v>6</v>
      </c>
      <c r="C28" s="112">
        <v>0</v>
      </c>
      <c r="D28" s="113" t="s">
        <v>28</v>
      </c>
      <c r="E28" s="82">
        <v>0</v>
      </c>
    </row>
    <row r="29" spans="1:5" ht="24.75" customHeight="1">
      <c r="A29" s="83" t="s">
        <v>295</v>
      </c>
      <c r="B29" s="81" t="s">
        <v>296</v>
      </c>
      <c r="C29" s="112">
        <v>0</v>
      </c>
      <c r="D29" s="113" t="s">
        <v>28</v>
      </c>
      <c r="E29" s="82">
        <v>0</v>
      </c>
    </row>
    <row r="30" spans="1:5" ht="24.75" customHeight="1">
      <c r="A30" s="80" t="s">
        <v>297</v>
      </c>
      <c r="B30" s="79" t="s">
        <v>298</v>
      </c>
      <c r="C30" s="117">
        <v>36406</v>
      </c>
      <c r="D30" s="118" t="s">
        <v>28</v>
      </c>
      <c r="E30" s="84">
        <v>49170.7</v>
      </c>
    </row>
    <row r="31" spans="1:5" ht="15">
      <c r="A31" s="119" t="s">
        <v>299</v>
      </c>
      <c r="B31" s="120"/>
      <c r="C31" s="120"/>
      <c r="D31" s="120"/>
      <c r="E31" s="121"/>
    </row>
    <row r="32" spans="1:5" ht="24.75" customHeight="1">
      <c r="A32" s="83" t="s">
        <v>300</v>
      </c>
      <c r="B32" s="81" t="s">
        <v>301</v>
      </c>
      <c r="C32" s="112">
        <v>0</v>
      </c>
      <c r="D32" s="113" t="s">
        <v>28</v>
      </c>
      <c r="E32" s="82">
        <v>0</v>
      </c>
    </row>
    <row r="33" spans="1:5" ht="24.75" customHeight="1">
      <c r="A33" s="83" t="s">
        <v>302</v>
      </c>
      <c r="B33" s="81" t="s">
        <v>303</v>
      </c>
      <c r="C33" s="112">
        <v>0</v>
      </c>
      <c r="D33" s="113" t="s">
        <v>28</v>
      </c>
      <c r="E33" s="82">
        <v>0</v>
      </c>
    </row>
    <row r="34" spans="1:5" ht="24.75" customHeight="1">
      <c r="A34" s="83" t="s">
        <v>304</v>
      </c>
      <c r="B34" s="81" t="s">
        <v>305</v>
      </c>
      <c r="C34" s="112">
        <v>0</v>
      </c>
      <c r="D34" s="113" t="s">
        <v>28</v>
      </c>
      <c r="E34" s="82">
        <v>0</v>
      </c>
    </row>
    <row r="35" spans="1:5" ht="24.75" customHeight="1">
      <c r="A35" s="83" t="s">
        <v>306</v>
      </c>
      <c r="B35" s="81" t="s">
        <v>307</v>
      </c>
      <c r="C35" s="112">
        <v>0</v>
      </c>
      <c r="D35" s="113" t="s">
        <v>28</v>
      </c>
      <c r="E35" s="82">
        <v>0</v>
      </c>
    </row>
    <row r="36" spans="1:5" ht="24.75" customHeight="1">
      <c r="A36" s="83" t="s">
        <v>308</v>
      </c>
      <c r="B36" s="81" t="s">
        <v>111</v>
      </c>
      <c r="C36" s="112">
        <v>0</v>
      </c>
      <c r="D36" s="113" t="s">
        <v>28</v>
      </c>
      <c r="E36" s="82">
        <v>0</v>
      </c>
    </row>
    <row r="37" spans="1:5" ht="24.75" customHeight="1">
      <c r="A37" s="83" t="s">
        <v>309</v>
      </c>
      <c r="B37" s="81">
        <v>101</v>
      </c>
      <c r="C37" s="112">
        <v>0</v>
      </c>
      <c r="D37" s="113" t="s">
        <v>28</v>
      </c>
      <c r="E37" s="82">
        <v>0</v>
      </c>
    </row>
    <row r="38" spans="1:5" ht="24.75" customHeight="1">
      <c r="A38" s="80" t="s">
        <v>310</v>
      </c>
      <c r="B38" s="79">
        <v>110</v>
      </c>
      <c r="C38" s="117">
        <v>0</v>
      </c>
      <c r="D38" s="118" t="s">
        <v>28</v>
      </c>
      <c r="E38" s="84">
        <v>0</v>
      </c>
    </row>
    <row r="39" spans="1:5" ht="24.75" customHeight="1">
      <c r="A39" s="80" t="s">
        <v>311</v>
      </c>
      <c r="B39" s="79">
        <v>120</v>
      </c>
      <c r="C39" s="117">
        <v>376228</v>
      </c>
      <c r="D39" s="118" t="s">
        <v>28</v>
      </c>
      <c r="E39" s="84">
        <v>781294.6</v>
      </c>
    </row>
    <row r="40" spans="1:5" ht="26.25">
      <c r="A40" s="28" t="s">
        <v>262</v>
      </c>
      <c r="B40" s="79" t="s">
        <v>190</v>
      </c>
      <c r="C40" s="119" t="s">
        <v>263</v>
      </c>
      <c r="D40" s="121"/>
      <c r="E40" s="28" t="s">
        <v>264</v>
      </c>
    </row>
    <row r="41" spans="1:5" ht="15">
      <c r="A41" s="119" t="s">
        <v>312</v>
      </c>
      <c r="B41" s="120"/>
      <c r="C41" s="120"/>
      <c r="D41" s="120"/>
      <c r="E41" s="121"/>
    </row>
    <row r="42" spans="1:5" ht="24.75" customHeight="1">
      <c r="A42" s="83" t="s">
        <v>313</v>
      </c>
      <c r="B42" s="81">
        <v>130</v>
      </c>
      <c r="C42" s="112">
        <v>0</v>
      </c>
      <c r="D42" s="113" t="s">
        <v>28</v>
      </c>
      <c r="E42" s="82">
        <v>0</v>
      </c>
    </row>
    <row r="43" spans="1:5" ht="24.75" customHeight="1">
      <c r="A43" s="83" t="s">
        <v>314</v>
      </c>
      <c r="B43" s="81">
        <v>131</v>
      </c>
      <c r="C43" s="112">
        <v>0</v>
      </c>
      <c r="D43" s="113" t="s">
        <v>28</v>
      </c>
      <c r="E43" s="82">
        <v>0</v>
      </c>
    </row>
    <row r="44" spans="1:5" ht="24.75" customHeight="1">
      <c r="A44" s="83" t="s">
        <v>315</v>
      </c>
      <c r="B44" s="81">
        <v>140</v>
      </c>
      <c r="C44" s="112">
        <v>0</v>
      </c>
      <c r="D44" s="113" t="s">
        <v>28</v>
      </c>
      <c r="E44" s="82">
        <v>0</v>
      </c>
    </row>
    <row r="45" spans="1:5" ht="33" customHeight="1">
      <c r="A45" s="83" t="s">
        <v>316</v>
      </c>
      <c r="B45" s="81">
        <v>141</v>
      </c>
      <c r="C45" s="112">
        <v>0</v>
      </c>
      <c r="D45" s="113" t="s">
        <v>28</v>
      </c>
      <c r="E45" s="82">
        <v>0</v>
      </c>
    </row>
    <row r="46" spans="1:5" ht="24.75" customHeight="1">
      <c r="A46" s="83" t="s">
        <v>317</v>
      </c>
      <c r="B46" s="81">
        <v>142</v>
      </c>
      <c r="C46" s="112">
        <v>1155478.7</v>
      </c>
      <c r="D46" s="113" t="s">
        <v>28</v>
      </c>
      <c r="E46" s="82">
        <v>678819.1</v>
      </c>
    </row>
    <row r="47" spans="1:5" ht="24.75" customHeight="1">
      <c r="A47" s="83" t="s">
        <v>318</v>
      </c>
      <c r="B47" s="81">
        <v>143</v>
      </c>
      <c r="C47" s="112">
        <v>0</v>
      </c>
      <c r="D47" s="113" t="s">
        <v>28</v>
      </c>
      <c r="E47" s="82">
        <v>0</v>
      </c>
    </row>
    <row r="48" spans="1:5" ht="24.75" customHeight="1">
      <c r="A48" s="83" t="s">
        <v>319</v>
      </c>
      <c r="B48" s="81">
        <v>144</v>
      </c>
      <c r="C48" s="112">
        <v>0</v>
      </c>
      <c r="D48" s="113" t="s">
        <v>28</v>
      </c>
      <c r="E48" s="82">
        <v>0</v>
      </c>
    </row>
    <row r="49" spans="1:5" ht="15">
      <c r="A49" s="83" t="s">
        <v>320</v>
      </c>
      <c r="B49" s="81">
        <v>145</v>
      </c>
      <c r="C49" s="112">
        <v>0</v>
      </c>
      <c r="D49" s="113" t="s">
        <v>28</v>
      </c>
      <c r="E49" s="82">
        <v>0</v>
      </c>
    </row>
    <row r="50" spans="1:5" ht="15">
      <c r="A50" s="83" t="s">
        <v>321</v>
      </c>
      <c r="B50" s="81">
        <v>146</v>
      </c>
      <c r="C50" s="112">
        <v>0</v>
      </c>
      <c r="D50" s="113" t="s">
        <v>28</v>
      </c>
      <c r="E50" s="82">
        <v>0</v>
      </c>
    </row>
    <row r="51" spans="1:5" ht="24.75" customHeight="1">
      <c r="A51" s="83" t="s">
        <v>322</v>
      </c>
      <c r="B51" s="81">
        <v>150</v>
      </c>
      <c r="C51" s="112">
        <v>0</v>
      </c>
      <c r="D51" s="113" t="s">
        <v>28</v>
      </c>
      <c r="E51" s="82">
        <v>0</v>
      </c>
    </row>
    <row r="52" spans="1:5" ht="15">
      <c r="A52" s="83" t="s">
        <v>323</v>
      </c>
      <c r="B52" s="81">
        <v>151</v>
      </c>
      <c r="C52" s="112">
        <v>0</v>
      </c>
      <c r="D52" s="113" t="s">
        <v>28</v>
      </c>
      <c r="E52" s="82">
        <v>0</v>
      </c>
    </row>
    <row r="53" spans="1:5" ht="15">
      <c r="A53" s="83" t="s">
        <v>324</v>
      </c>
      <c r="B53" s="81">
        <v>160</v>
      </c>
      <c r="C53" s="112">
        <v>0</v>
      </c>
      <c r="D53" s="113" t="s">
        <v>28</v>
      </c>
      <c r="E53" s="82">
        <v>0</v>
      </c>
    </row>
    <row r="54" spans="1:5" ht="15">
      <c r="A54" s="83" t="s">
        <v>325</v>
      </c>
      <c r="B54" s="81">
        <v>161</v>
      </c>
      <c r="C54" s="112">
        <v>0</v>
      </c>
      <c r="D54" s="113" t="s">
        <v>28</v>
      </c>
      <c r="E54" s="82">
        <v>0</v>
      </c>
    </row>
    <row r="55" spans="1:5" ht="15">
      <c r="A55" s="83" t="s">
        <v>326</v>
      </c>
      <c r="B55" s="81">
        <v>162</v>
      </c>
      <c r="C55" s="112">
        <v>0</v>
      </c>
      <c r="D55" s="113" t="s">
        <v>28</v>
      </c>
      <c r="E55" s="82">
        <v>0</v>
      </c>
    </row>
    <row r="56" spans="1:5" ht="24.75" customHeight="1">
      <c r="A56" s="83" t="s">
        <v>327</v>
      </c>
      <c r="B56" s="81">
        <v>170</v>
      </c>
      <c r="C56" s="112">
        <v>0</v>
      </c>
      <c r="D56" s="113" t="s">
        <v>28</v>
      </c>
      <c r="E56" s="82">
        <v>0</v>
      </c>
    </row>
    <row r="57" spans="1:5" ht="24.75" customHeight="1">
      <c r="A57" s="80" t="s">
        <v>328</v>
      </c>
      <c r="B57" s="79">
        <v>180</v>
      </c>
      <c r="C57" s="117">
        <v>1155478.7</v>
      </c>
      <c r="D57" s="118" t="s">
        <v>28</v>
      </c>
      <c r="E57" s="84">
        <v>678819.1</v>
      </c>
    </row>
    <row r="58" spans="1:5" ht="24.75" customHeight="1">
      <c r="A58" s="119" t="s">
        <v>329</v>
      </c>
      <c r="B58" s="120"/>
      <c r="C58" s="120"/>
      <c r="D58" s="120"/>
      <c r="E58" s="121"/>
    </row>
    <row r="59" spans="1:5" ht="24.75" customHeight="1">
      <c r="A59" s="83" t="s">
        <v>330</v>
      </c>
      <c r="B59" s="81">
        <v>190</v>
      </c>
      <c r="C59" s="112">
        <v>0</v>
      </c>
      <c r="D59" s="113" t="s">
        <v>28</v>
      </c>
      <c r="E59" s="82">
        <v>0</v>
      </c>
    </row>
    <row r="60" spans="1:5" ht="24.75" customHeight="1">
      <c r="A60" s="83" t="s">
        <v>331</v>
      </c>
      <c r="B60" s="81">
        <v>191</v>
      </c>
      <c r="C60" s="112">
        <v>0</v>
      </c>
      <c r="D60" s="113" t="s">
        <v>28</v>
      </c>
      <c r="E60" s="82">
        <v>0</v>
      </c>
    </row>
    <row r="61" spans="1:5" ht="24.75" customHeight="1">
      <c r="A61" s="83" t="s">
        <v>332</v>
      </c>
      <c r="B61" s="81">
        <v>192</v>
      </c>
      <c r="C61" s="112">
        <v>0</v>
      </c>
      <c r="D61" s="113" t="s">
        <v>28</v>
      </c>
      <c r="E61" s="82">
        <v>0</v>
      </c>
    </row>
    <row r="62" spans="1:5" ht="24.75" customHeight="1">
      <c r="A62" s="83" t="s">
        <v>333</v>
      </c>
      <c r="B62" s="81">
        <v>193</v>
      </c>
      <c r="C62" s="112">
        <v>0</v>
      </c>
      <c r="D62" s="113" t="s">
        <v>28</v>
      </c>
      <c r="E62" s="82">
        <v>0</v>
      </c>
    </row>
    <row r="63" spans="1:5" ht="24.75" customHeight="1">
      <c r="A63" s="83" t="s">
        <v>334</v>
      </c>
      <c r="B63" s="81">
        <v>194</v>
      </c>
      <c r="C63" s="112">
        <v>17651.6</v>
      </c>
      <c r="D63" s="113" t="s">
        <v>28</v>
      </c>
      <c r="E63" s="82">
        <v>274076.1</v>
      </c>
    </row>
    <row r="64" spans="1:5" ht="24.75" customHeight="1">
      <c r="A64" s="83" t="s">
        <v>335</v>
      </c>
      <c r="B64" s="81">
        <v>200</v>
      </c>
      <c r="C64" s="112">
        <v>0</v>
      </c>
      <c r="D64" s="113" t="s">
        <v>28</v>
      </c>
      <c r="E64" s="82">
        <v>0</v>
      </c>
    </row>
    <row r="65" spans="1:5" ht="24.75" customHeight="1">
      <c r="A65" s="83" t="s">
        <v>336</v>
      </c>
      <c r="B65" s="81">
        <v>201</v>
      </c>
      <c r="C65" s="112">
        <v>0</v>
      </c>
      <c r="D65" s="113" t="s">
        <v>28</v>
      </c>
      <c r="E65" s="82">
        <v>0</v>
      </c>
    </row>
    <row r="66" spans="1:5" ht="24.75" customHeight="1">
      <c r="A66" s="83" t="s">
        <v>337</v>
      </c>
      <c r="B66" s="81">
        <v>202</v>
      </c>
      <c r="C66" s="112">
        <v>0</v>
      </c>
      <c r="D66" s="113" t="s">
        <v>28</v>
      </c>
      <c r="E66" s="82">
        <v>0</v>
      </c>
    </row>
    <row r="67" spans="1:5" ht="24.75" customHeight="1">
      <c r="A67" s="83" t="s">
        <v>338</v>
      </c>
      <c r="B67" s="81">
        <v>203</v>
      </c>
      <c r="C67" s="112">
        <v>0</v>
      </c>
      <c r="D67" s="113" t="s">
        <v>28</v>
      </c>
      <c r="E67" s="82">
        <v>0</v>
      </c>
    </row>
    <row r="68" spans="1:5" ht="24.75" customHeight="1">
      <c r="A68" s="83" t="s">
        <v>339</v>
      </c>
      <c r="B68" s="81">
        <v>204</v>
      </c>
      <c r="C68" s="112">
        <v>0</v>
      </c>
      <c r="D68" s="113" t="s">
        <v>28</v>
      </c>
      <c r="E68" s="82">
        <v>0</v>
      </c>
    </row>
    <row r="69" spans="1:5" ht="24.75" customHeight="1">
      <c r="A69" s="83" t="s">
        <v>340</v>
      </c>
      <c r="B69" s="81">
        <v>210</v>
      </c>
      <c r="C69" s="112">
        <v>0</v>
      </c>
      <c r="D69" s="113" t="s">
        <v>28</v>
      </c>
      <c r="E69" s="82">
        <v>0</v>
      </c>
    </row>
    <row r="70" spans="1:5" ht="24.75" customHeight="1">
      <c r="A70" s="83" t="s">
        <v>341</v>
      </c>
      <c r="B70" s="81">
        <v>211</v>
      </c>
      <c r="C70" s="112">
        <v>131.9</v>
      </c>
      <c r="D70" s="113" t="s">
        <v>28</v>
      </c>
      <c r="E70" s="82">
        <v>2744.2</v>
      </c>
    </row>
    <row r="71" spans="1:5" ht="24.75" customHeight="1">
      <c r="A71" s="83" t="s">
        <v>342</v>
      </c>
      <c r="B71" s="81">
        <v>212</v>
      </c>
      <c r="C71" s="112">
        <v>0</v>
      </c>
      <c r="D71" s="113" t="s">
        <v>28</v>
      </c>
      <c r="E71" s="82">
        <v>0</v>
      </c>
    </row>
    <row r="72" spans="1:5" ht="24.75" customHeight="1">
      <c r="A72" s="83" t="s">
        <v>343</v>
      </c>
      <c r="B72" s="81">
        <v>213</v>
      </c>
      <c r="C72" s="112">
        <v>0</v>
      </c>
      <c r="D72" s="113" t="s">
        <v>28</v>
      </c>
      <c r="E72" s="82">
        <v>0</v>
      </c>
    </row>
    <row r="73" spans="1:5" ht="24.75" customHeight="1">
      <c r="A73" s="83" t="s">
        <v>344</v>
      </c>
      <c r="B73" s="81">
        <v>220</v>
      </c>
      <c r="C73" s="112">
        <v>0</v>
      </c>
      <c r="D73" s="113" t="s">
        <v>28</v>
      </c>
      <c r="E73" s="82">
        <v>0</v>
      </c>
    </row>
    <row r="74" spans="1:5" ht="24.75" customHeight="1">
      <c r="A74" s="80" t="s">
        <v>345</v>
      </c>
      <c r="B74" s="79">
        <v>230</v>
      </c>
      <c r="C74" s="117">
        <v>17783.4</v>
      </c>
      <c r="D74" s="118" t="s">
        <v>28</v>
      </c>
      <c r="E74" s="84">
        <v>276820.4</v>
      </c>
    </row>
    <row r="75" spans="1:5" ht="24.75" customHeight="1">
      <c r="A75" s="80" t="s">
        <v>346</v>
      </c>
      <c r="B75" s="79">
        <v>240</v>
      </c>
      <c r="C75" s="117">
        <v>1549490.1</v>
      </c>
      <c r="D75" s="118" t="s">
        <v>28</v>
      </c>
      <c r="E75" s="84">
        <v>1736934.1</v>
      </c>
    </row>
    <row r="76" spans="1:5" ht="26.25">
      <c r="A76" s="28" t="s">
        <v>347</v>
      </c>
      <c r="B76" s="79" t="s">
        <v>190</v>
      </c>
      <c r="C76" s="119" t="s">
        <v>263</v>
      </c>
      <c r="D76" s="121"/>
      <c r="E76" s="28" t="s">
        <v>264</v>
      </c>
    </row>
    <row r="77" spans="1:5" ht="15">
      <c r="A77" s="119" t="s">
        <v>348</v>
      </c>
      <c r="B77" s="120"/>
      <c r="C77" s="120"/>
      <c r="D77" s="120"/>
      <c r="E77" s="121"/>
    </row>
    <row r="78" spans="1:5" ht="15">
      <c r="A78" s="83" t="s">
        <v>330</v>
      </c>
      <c r="B78" s="81">
        <v>250</v>
      </c>
      <c r="C78" s="112">
        <v>0</v>
      </c>
      <c r="D78" s="113" t="s">
        <v>28</v>
      </c>
      <c r="E78" s="82">
        <v>0</v>
      </c>
    </row>
    <row r="79" spans="1:5" ht="15">
      <c r="A79" s="83" t="s">
        <v>331</v>
      </c>
      <c r="B79" s="81">
        <v>251</v>
      </c>
      <c r="C79" s="112">
        <v>0</v>
      </c>
      <c r="D79" s="113" t="s">
        <v>28</v>
      </c>
      <c r="E79" s="82">
        <v>0</v>
      </c>
    </row>
    <row r="80" spans="1:5" ht="24.75" customHeight="1">
      <c r="A80" s="83" t="s">
        <v>332</v>
      </c>
      <c r="B80" s="81">
        <v>252</v>
      </c>
      <c r="C80" s="112">
        <v>0</v>
      </c>
      <c r="D80" s="113" t="s">
        <v>28</v>
      </c>
      <c r="E80" s="82">
        <v>0</v>
      </c>
    </row>
    <row r="81" spans="1:5" ht="24.75" customHeight="1">
      <c r="A81" s="83" t="s">
        <v>349</v>
      </c>
      <c r="B81" s="81">
        <v>253</v>
      </c>
      <c r="C81" s="112">
        <v>0</v>
      </c>
      <c r="D81" s="113" t="s">
        <v>28</v>
      </c>
      <c r="E81" s="82">
        <v>0</v>
      </c>
    </row>
    <row r="82" spans="1:5" ht="24.75" customHeight="1">
      <c r="A82" s="83" t="s">
        <v>333</v>
      </c>
      <c r="B82" s="81">
        <v>254</v>
      </c>
      <c r="C82" s="112">
        <v>0</v>
      </c>
      <c r="D82" s="113" t="s">
        <v>28</v>
      </c>
      <c r="E82" s="82">
        <v>0</v>
      </c>
    </row>
    <row r="83" spans="1:5" ht="24.75" customHeight="1">
      <c r="A83" s="83" t="s">
        <v>350</v>
      </c>
      <c r="B83" s="81">
        <v>255</v>
      </c>
      <c r="C83" s="112">
        <v>29.2</v>
      </c>
      <c r="D83" s="113" t="s">
        <v>28</v>
      </c>
      <c r="E83" s="82">
        <v>47233</v>
      </c>
    </row>
    <row r="84" spans="1:5" ht="24.75" customHeight="1">
      <c r="A84" s="83" t="s">
        <v>351</v>
      </c>
      <c r="B84" s="81">
        <v>260</v>
      </c>
      <c r="C84" s="112">
        <v>14102.8</v>
      </c>
      <c r="D84" s="113" t="s">
        <v>28</v>
      </c>
      <c r="E84" s="82">
        <v>27833</v>
      </c>
    </row>
    <row r="85" spans="1:5" ht="24.75" customHeight="1">
      <c r="A85" s="83" t="s">
        <v>336</v>
      </c>
      <c r="B85" s="81">
        <v>261</v>
      </c>
      <c r="C85" s="112">
        <v>0</v>
      </c>
      <c r="D85" s="113" t="s">
        <v>28</v>
      </c>
      <c r="E85" s="82">
        <v>63638</v>
      </c>
    </row>
    <row r="86" spans="1:5" ht="24.75" customHeight="1">
      <c r="A86" s="83" t="s">
        <v>352</v>
      </c>
      <c r="B86" s="81">
        <v>262</v>
      </c>
      <c r="C86" s="112">
        <v>0</v>
      </c>
      <c r="D86" s="113" t="s">
        <v>28</v>
      </c>
      <c r="E86" s="82">
        <v>217.9</v>
      </c>
    </row>
    <row r="87" spans="1:5" ht="15">
      <c r="A87" s="83" t="s">
        <v>353</v>
      </c>
      <c r="B87" s="81">
        <v>263</v>
      </c>
      <c r="C87" s="112">
        <v>0</v>
      </c>
      <c r="D87" s="113" t="s">
        <v>28</v>
      </c>
      <c r="E87" s="82">
        <v>0</v>
      </c>
    </row>
    <row r="88" spans="1:5" ht="24.75" customHeight="1">
      <c r="A88" s="83" t="s">
        <v>339</v>
      </c>
      <c r="B88" s="81">
        <v>264</v>
      </c>
      <c r="C88" s="112">
        <v>0</v>
      </c>
      <c r="D88" s="113" t="s">
        <v>28</v>
      </c>
      <c r="E88" s="82">
        <v>0</v>
      </c>
    </row>
    <row r="89" spans="1:5" ht="24.75" customHeight="1">
      <c r="A89" s="83" t="s">
        <v>354</v>
      </c>
      <c r="B89" s="81">
        <v>270</v>
      </c>
      <c r="C89" s="112">
        <v>0</v>
      </c>
      <c r="D89" s="113" t="s">
        <v>28</v>
      </c>
      <c r="E89" s="82">
        <v>0</v>
      </c>
    </row>
    <row r="90" spans="1:5" ht="24.75" customHeight="1">
      <c r="A90" s="83" t="s">
        <v>355</v>
      </c>
      <c r="B90" s="81">
        <v>271</v>
      </c>
      <c r="C90" s="112">
        <v>104.4</v>
      </c>
      <c r="D90" s="113" t="s">
        <v>28</v>
      </c>
      <c r="E90" s="82">
        <v>0</v>
      </c>
    </row>
    <row r="91" spans="1:5" ht="24.75" customHeight="1">
      <c r="A91" s="83" t="s">
        <v>356</v>
      </c>
      <c r="B91" s="81">
        <v>272</v>
      </c>
      <c r="C91" s="112">
        <v>0</v>
      </c>
      <c r="D91" s="113" t="s">
        <v>28</v>
      </c>
      <c r="E91" s="82">
        <v>158793.6</v>
      </c>
    </row>
    <row r="92" spans="1:5" ht="24.75" customHeight="1">
      <c r="A92" s="83" t="s">
        <v>357</v>
      </c>
      <c r="B92" s="81">
        <v>273</v>
      </c>
      <c r="C92" s="112">
        <v>0</v>
      </c>
      <c r="D92" s="113" t="s">
        <v>28</v>
      </c>
      <c r="E92" s="82">
        <v>0</v>
      </c>
    </row>
    <row r="93" spans="1:5" ht="24.75" customHeight="1">
      <c r="A93" s="83" t="s">
        <v>358</v>
      </c>
      <c r="B93" s="81">
        <v>274</v>
      </c>
      <c r="C93" s="112">
        <v>0</v>
      </c>
      <c r="D93" s="113" t="s">
        <v>28</v>
      </c>
      <c r="E93" s="82">
        <v>0</v>
      </c>
    </row>
    <row r="94" spans="1:5" ht="24.75" customHeight="1">
      <c r="A94" s="83" t="s">
        <v>359</v>
      </c>
      <c r="B94" s="81">
        <v>275</v>
      </c>
      <c r="C94" s="112">
        <v>0</v>
      </c>
      <c r="D94" s="113" t="s">
        <v>28</v>
      </c>
      <c r="E94" s="82">
        <v>2352.7</v>
      </c>
    </row>
    <row r="95" spans="1:5" ht="24.75" customHeight="1">
      <c r="A95" s="83" t="s">
        <v>360</v>
      </c>
      <c r="B95" s="81">
        <v>276</v>
      </c>
      <c r="C95" s="112">
        <v>0</v>
      </c>
      <c r="D95" s="113" t="s">
        <v>28</v>
      </c>
      <c r="E95" s="82">
        <v>0</v>
      </c>
    </row>
    <row r="96" spans="1:5" ht="24.75" customHeight="1">
      <c r="A96" s="83" t="s">
        <v>361</v>
      </c>
      <c r="B96" s="81">
        <v>277</v>
      </c>
      <c r="C96" s="112">
        <v>0.3</v>
      </c>
      <c r="D96" s="113" t="s">
        <v>28</v>
      </c>
      <c r="E96" s="82">
        <v>0.3</v>
      </c>
    </row>
    <row r="97" spans="1:5" ht="24.75" customHeight="1">
      <c r="A97" s="83" t="s">
        <v>362</v>
      </c>
      <c r="B97" s="81">
        <v>280</v>
      </c>
      <c r="C97" s="112">
        <v>0</v>
      </c>
      <c r="D97" s="113" t="s">
        <v>28</v>
      </c>
      <c r="E97" s="82">
        <v>0</v>
      </c>
    </row>
    <row r="98" spans="1:5" ht="24.75" customHeight="1">
      <c r="A98" s="80" t="s">
        <v>363</v>
      </c>
      <c r="B98" s="79">
        <v>290</v>
      </c>
      <c r="C98" s="117">
        <v>14236.7</v>
      </c>
      <c r="D98" s="118" t="s">
        <v>28</v>
      </c>
      <c r="E98" s="84">
        <v>300068.6</v>
      </c>
    </row>
    <row r="99" spans="1:5" ht="24.75" customHeight="1">
      <c r="A99" s="119" t="s">
        <v>364</v>
      </c>
      <c r="B99" s="120"/>
      <c r="C99" s="120"/>
      <c r="D99" s="120"/>
      <c r="E99" s="121"/>
    </row>
    <row r="100" spans="1:5" ht="24.75" customHeight="1">
      <c r="A100" s="83" t="s">
        <v>365</v>
      </c>
      <c r="B100" s="81">
        <v>300</v>
      </c>
      <c r="C100" s="112">
        <v>0</v>
      </c>
      <c r="D100" s="113" t="s">
        <v>28</v>
      </c>
      <c r="E100" s="82">
        <v>1113974.2</v>
      </c>
    </row>
    <row r="101" spans="1:5" ht="24.75" customHeight="1">
      <c r="A101" s="83" t="s">
        <v>366</v>
      </c>
      <c r="B101" s="81">
        <v>301</v>
      </c>
      <c r="C101" s="112">
        <v>0</v>
      </c>
      <c r="D101" s="113" t="s">
        <v>28</v>
      </c>
      <c r="E101" s="82">
        <v>945919.8</v>
      </c>
    </row>
    <row r="102" spans="1:5" ht="24.75" customHeight="1">
      <c r="A102" s="80" t="s">
        <v>367</v>
      </c>
      <c r="B102" s="79">
        <v>302</v>
      </c>
      <c r="C102" s="117">
        <v>0</v>
      </c>
      <c r="D102" s="118" t="s">
        <v>28</v>
      </c>
      <c r="E102" s="84">
        <v>-168054.3</v>
      </c>
    </row>
    <row r="103" spans="1:5" ht="24.75" customHeight="1">
      <c r="A103" s="83" t="s">
        <v>368</v>
      </c>
      <c r="B103" s="81">
        <v>310</v>
      </c>
      <c r="C103" s="112">
        <v>0</v>
      </c>
      <c r="D103" s="113" t="s">
        <v>28</v>
      </c>
      <c r="E103" s="82">
        <v>0</v>
      </c>
    </row>
    <row r="104" spans="1:5" ht="24.75" customHeight="1">
      <c r="A104" s="83" t="s">
        <v>369</v>
      </c>
      <c r="B104" s="81">
        <v>311</v>
      </c>
      <c r="C104" s="112">
        <v>0</v>
      </c>
      <c r="D104" s="113" t="s">
        <v>28</v>
      </c>
      <c r="E104" s="82">
        <v>0</v>
      </c>
    </row>
    <row r="105" spans="1:5" ht="24.75" customHeight="1">
      <c r="A105" s="80" t="s">
        <v>370</v>
      </c>
      <c r="B105" s="79">
        <v>312</v>
      </c>
      <c r="C105" s="117">
        <v>0</v>
      </c>
      <c r="D105" s="118" t="s">
        <v>28</v>
      </c>
      <c r="E105" s="84">
        <v>0</v>
      </c>
    </row>
    <row r="106" spans="1:5" ht="24.75" customHeight="1">
      <c r="A106" s="83" t="s">
        <v>371</v>
      </c>
      <c r="B106" s="81">
        <v>320</v>
      </c>
      <c r="C106" s="112">
        <v>0</v>
      </c>
      <c r="D106" s="113" t="s">
        <v>28</v>
      </c>
      <c r="E106" s="82">
        <v>0</v>
      </c>
    </row>
    <row r="107" spans="1:5" ht="24.75" customHeight="1">
      <c r="A107" s="83" t="s">
        <v>372</v>
      </c>
      <c r="B107" s="81">
        <v>321</v>
      </c>
      <c r="C107" s="112">
        <v>0</v>
      </c>
      <c r="D107" s="113" t="s">
        <v>28</v>
      </c>
      <c r="E107" s="82">
        <v>0</v>
      </c>
    </row>
    <row r="108" spans="1:5" ht="24.75" customHeight="1">
      <c r="A108" s="80" t="s">
        <v>373</v>
      </c>
      <c r="B108" s="79">
        <v>322</v>
      </c>
      <c r="C108" s="117">
        <v>0</v>
      </c>
      <c r="D108" s="118" t="s">
        <v>28</v>
      </c>
      <c r="E108" s="84">
        <v>0</v>
      </c>
    </row>
    <row r="109" spans="1:5" ht="24.75" customHeight="1">
      <c r="A109" s="83" t="s">
        <v>374</v>
      </c>
      <c r="B109" s="81">
        <v>330</v>
      </c>
      <c r="C109" s="112">
        <v>0</v>
      </c>
      <c r="D109" s="113" t="s">
        <v>28</v>
      </c>
      <c r="E109" s="82">
        <v>1837414.1</v>
      </c>
    </row>
    <row r="110" spans="1:5" ht="24.75" customHeight="1">
      <c r="A110" s="83" t="s">
        <v>375</v>
      </c>
      <c r="B110" s="81">
        <v>331</v>
      </c>
      <c r="C110" s="112">
        <v>0</v>
      </c>
      <c r="D110" s="113" t="s">
        <v>28</v>
      </c>
      <c r="E110" s="82">
        <v>3037105.1</v>
      </c>
    </row>
    <row r="111" spans="1:5" ht="26.25">
      <c r="A111" s="28" t="s">
        <v>347</v>
      </c>
      <c r="B111" s="79" t="s">
        <v>190</v>
      </c>
      <c r="C111" s="119" t="s">
        <v>263</v>
      </c>
      <c r="D111" s="121"/>
      <c r="E111" s="28" t="s">
        <v>264</v>
      </c>
    </row>
    <row r="112" spans="1:5" ht="24.75" customHeight="1">
      <c r="A112" s="80" t="s">
        <v>376</v>
      </c>
      <c r="B112" s="79">
        <v>332</v>
      </c>
      <c r="C112" s="117">
        <v>0</v>
      </c>
      <c r="D112" s="118" t="s">
        <v>28</v>
      </c>
      <c r="E112" s="84">
        <v>1199691.1</v>
      </c>
    </row>
    <row r="113" spans="1:5" ht="24.75" customHeight="1">
      <c r="A113" s="85" t="s">
        <v>377</v>
      </c>
      <c r="B113" s="81">
        <v>340</v>
      </c>
      <c r="C113" s="112">
        <v>0</v>
      </c>
      <c r="D113" s="113" t="s">
        <v>28</v>
      </c>
      <c r="E113" s="82">
        <v>0</v>
      </c>
    </row>
    <row r="114" spans="1:5" ht="24.75" customHeight="1">
      <c r="A114" s="85" t="s">
        <v>378</v>
      </c>
      <c r="B114" s="81">
        <v>341</v>
      </c>
      <c r="C114" s="112">
        <v>0</v>
      </c>
      <c r="D114" s="113" t="s">
        <v>28</v>
      </c>
      <c r="E114" s="82">
        <v>0</v>
      </c>
    </row>
    <row r="115" spans="1:5" ht="24.75" customHeight="1">
      <c r="A115" s="85" t="s">
        <v>379</v>
      </c>
      <c r="B115" s="81">
        <v>342</v>
      </c>
      <c r="C115" s="112">
        <v>0</v>
      </c>
      <c r="D115" s="113" t="s">
        <v>28</v>
      </c>
      <c r="E115" s="82">
        <v>0</v>
      </c>
    </row>
    <row r="116" spans="1:5" ht="24.75" customHeight="1">
      <c r="A116" s="80" t="s">
        <v>380</v>
      </c>
      <c r="B116" s="79">
        <v>343</v>
      </c>
      <c r="C116" s="117">
        <v>0</v>
      </c>
      <c r="D116" s="118" t="s">
        <v>28</v>
      </c>
      <c r="E116" s="84">
        <v>0</v>
      </c>
    </row>
    <row r="117" spans="1:5" ht="24.75" customHeight="1">
      <c r="A117" s="80" t="s">
        <v>381</v>
      </c>
      <c r="B117" s="79">
        <v>350</v>
      </c>
      <c r="C117" s="84">
        <v>1535253.4</v>
      </c>
      <c r="D117" s="84">
        <v>1562148.9</v>
      </c>
      <c r="E117" s="84">
        <v>405228.8</v>
      </c>
    </row>
    <row r="118" spans="1:5" ht="24.75" customHeight="1">
      <c r="A118" s="85" t="s">
        <v>382</v>
      </c>
      <c r="B118" s="81">
        <v>351</v>
      </c>
      <c r="C118" s="82">
        <v>254604.5</v>
      </c>
      <c r="D118" s="82">
        <v>281488.9</v>
      </c>
      <c r="E118" s="82">
        <v>279903.9</v>
      </c>
    </row>
    <row r="119" spans="1:5" ht="24.75" customHeight="1">
      <c r="A119" s="85" t="s">
        <v>383</v>
      </c>
      <c r="B119" s="81">
        <v>352</v>
      </c>
      <c r="C119" s="82">
        <v>0</v>
      </c>
      <c r="D119" s="82">
        <v>0</v>
      </c>
      <c r="E119" s="82">
        <v>0</v>
      </c>
    </row>
    <row r="120" spans="1:5" ht="24.75" customHeight="1">
      <c r="A120" s="85" t="s">
        <v>384</v>
      </c>
      <c r="B120" s="81">
        <v>353</v>
      </c>
      <c r="C120" s="82">
        <v>0</v>
      </c>
      <c r="D120" s="82">
        <v>0</v>
      </c>
      <c r="E120" s="82">
        <v>0</v>
      </c>
    </row>
    <row r="121" spans="1:5" ht="24.75" customHeight="1">
      <c r="A121" s="85" t="s">
        <v>385</v>
      </c>
      <c r="B121" s="81">
        <v>354</v>
      </c>
      <c r="C121" s="82">
        <v>1291027.2</v>
      </c>
      <c r="D121" s="82">
        <v>1291038.2</v>
      </c>
      <c r="E121" s="82">
        <v>135703.1</v>
      </c>
    </row>
    <row r="122" spans="1:5" ht="24.75" customHeight="1">
      <c r="A122" s="85" t="s">
        <v>386</v>
      </c>
      <c r="B122" s="81">
        <v>355</v>
      </c>
      <c r="C122" s="82">
        <v>-10378.2</v>
      </c>
      <c r="D122" s="82">
        <v>-10378.2</v>
      </c>
      <c r="E122" s="82">
        <v>-10378.2</v>
      </c>
    </row>
    <row r="123" spans="1:5" ht="24.75" customHeight="1">
      <c r="A123" s="85" t="s">
        <v>387</v>
      </c>
      <c r="B123" s="81">
        <v>356</v>
      </c>
      <c r="C123" s="112">
        <v>0</v>
      </c>
      <c r="D123" s="113" t="s">
        <v>28</v>
      </c>
      <c r="E123" s="82">
        <v>0</v>
      </c>
    </row>
    <row r="124" spans="1:5" ht="24.75" customHeight="1">
      <c r="A124" s="80" t="s">
        <v>388</v>
      </c>
      <c r="B124" s="81">
        <v>360</v>
      </c>
      <c r="C124" s="117">
        <v>1535253.4</v>
      </c>
      <c r="D124" s="118" t="s">
        <v>28</v>
      </c>
      <c r="E124" s="84">
        <v>1436865.5</v>
      </c>
    </row>
    <row r="125" spans="1:5" ht="24.75" customHeight="1">
      <c r="A125" s="80" t="s">
        <v>389</v>
      </c>
      <c r="B125" s="79">
        <v>370</v>
      </c>
      <c r="C125" s="117">
        <v>1549490.1</v>
      </c>
      <c r="D125" s="118" t="s">
        <v>28</v>
      </c>
      <c r="E125" s="84">
        <v>1736934.1</v>
      </c>
    </row>
    <row r="126" spans="1:5" ht="24.75" customHeight="1">
      <c r="A126" s="119" t="s">
        <v>390</v>
      </c>
      <c r="B126" s="120"/>
      <c r="C126" s="120"/>
      <c r="D126" s="120"/>
      <c r="E126" s="121"/>
    </row>
    <row r="127" spans="1:5" ht="24.75" customHeight="1">
      <c r="A127" s="85" t="s">
        <v>391</v>
      </c>
      <c r="B127" s="86">
        <v>380</v>
      </c>
      <c r="C127" s="112">
        <v>0</v>
      </c>
      <c r="D127" s="113" t="s">
        <v>28</v>
      </c>
      <c r="E127" s="82">
        <v>0</v>
      </c>
    </row>
    <row r="128" spans="1:5" ht="24.75" customHeight="1">
      <c r="A128" s="85" t="s">
        <v>392</v>
      </c>
      <c r="B128" s="81">
        <v>381</v>
      </c>
      <c r="C128" s="112">
        <v>0</v>
      </c>
      <c r="D128" s="113" t="s">
        <v>28</v>
      </c>
      <c r="E128" s="82">
        <v>0</v>
      </c>
    </row>
    <row r="129" spans="1:5" ht="24.75" customHeight="1">
      <c r="A129" s="85" t="s">
        <v>393</v>
      </c>
      <c r="B129" s="81">
        <v>382</v>
      </c>
      <c r="C129" s="112">
        <v>0</v>
      </c>
      <c r="D129" s="113" t="s">
        <v>28</v>
      </c>
      <c r="E129" s="82">
        <v>0</v>
      </c>
    </row>
    <row r="130" spans="1:5" ht="24.75" customHeight="1">
      <c r="A130" s="85" t="s">
        <v>394</v>
      </c>
      <c r="B130" s="81">
        <v>383</v>
      </c>
      <c r="C130" s="112">
        <v>0</v>
      </c>
      <c r="D130" s="113" t="s">
        <v>28</v>
      </c>
      <c r="E130" s="82">
        <v>0</v>
      </c>
    </row>
    <row r="131" spans="1:5" ht="24.75" customHeight="1">
      <c r="A131" s="85" t="s">
        <v>395</v>
      </c>
      <c r="B131" s="81">
        <v>384</v>
      </c>
      <c r="C131" s="112">
        <v>0</v>
      </c>
      <c r="D131" s="113" t="s">
        <v>28</v>
      </c>
      <c r="E131" s="82">
        <v>0</v>
      </c>
    </row>
    <row r="132" spans="1:5" ht="24.75" customHeight="1">
      <c r="A132" s="85" t="s">
        <v>396</v>
      </c>
      <c r="B132" s="81">
        <v>385</v>
      </c>
      <c r="C132" s="112">
        <v>0</v>
      </c>
      <c r="D132" s="113" t="s">
        <v>28</v>
      </c>
      <c r="E132" s="82">
        <v>0</v>
      </c>
    </row>
    <row r="133" spans="1:5" ht="24.75" customHeight="1">
      <c r="A133" s="85" t="s">
        <v>397</v>
      </c>
      <c r="B133" s="87">
        <v>386</v>
      </c>
      <c r="C133" s="112">
        <v>0</v>
      </c>
      <c r="D133" s="113" t="s">
        <v>28</v>
      </c>
      <c r="E133" s="82">
        <v>0</v>
      </c>
    </row>
    <row r="134" spans="1:5" ht="24.75" customHeight="1">
      <c r="A134" s="85" t="s">
        <v>398</v>
      </c>
      <c r="B134" s="87">
        <v>387</v>
      </c>
      <c r="C134" s="112">
        <v>0</v>
      </c>
      <c r="D134" s="113" t="s">
        <v>28</v>
      </c>
      <c r="E134" s="82">
        <v>0</v>
      </c>
    </row>
    <row r="135" spans="1:5" ht="24.75" customHeight="1">
      <c r="A135" s="85" t="s">
        <v>399</v>
      </c>
      <c r="B135" s="87">
        <v>388</v>
      </c>
      <c r="C135" s="112">
        <v>0</v>
      </c>
      <c r="D135" s="113" t="s">
        <v>28</v>
      </c>
      <c r="E135" s="82">
        <v>0</v>
      </c>
    </row>
    <row r="136" spans="1:5" ht="24.75" customHeight="1">
      <c r="A136" s="85" t="s">
        <v>400</v>
      </c>
      <c r="B136" s="87">
        <v>389</v>
      </c>
      <c r="C136" s="112">
        <v>0</v>
      </c>
      <c r="D136" s="113" t="s">
        <v>28</v>
      </c>
      <c r="E136" s="82">
        <v>0</v>
      </c>
    </row>
    <row r="137" spans="1:5" ht="24.75" customHeight="1">
      <c r="A137" s="85" t="s">
        <v>401</v>
      </c>
      <c r="B137" s="87">
        <v>390</v>
      </c>
      <c r="C137" s="112">
        <v>0</v>
      </c>
      <c r="D137" s="113" t="s">
        <v>28</v>
      </c>
      <c r="E137" s="82">
        <v>0</v>
      </c>
    </row>
    <row r="140" spans="1:5" ht="15">
      <c r="A140" s="114" t="s">
        <v>402</v>
      </c>
      <c r="B140" s="114"/>
      <c r="C140" s="114"/>
      <c r="D140" s="114"/>
      <c r="E140" s="114"/>
    </row>
    <row r="141" spans="1:5" ht="15">
      <c r="A141" s="88" t="s">
        <v>403</v>
      </c>
      <c r="B141" s="115" t="s">
        <v>404</v>
      </c>
      <c r="C141" s="115"/>
      <c r="D141" s="115"/>
      <c r="E141" s="115"/>
    </row>
    <row r="143" spans="1:5" ht="15">
      <c r="A143" s="116" t="s">
        <v>405</v>
      </c>
      <c r="B143" s="116"/>
      <c r="C143" s="116"/>
      <c r="D143" s="116"/>
      <c r="E143" s="116"/>
    </row>
  </sheetData>
  <sheetProtection/>
  <mergeCells count="130">
    <mergeCell ref="C1:E1"/>
    <mergeCell ref="A2:E2"/>
    <mergeCell ref="A3:E3"/>
    <mergeCell ref="B4:E4"/>
    <mergeCell ref="B5:E5"/>
    <mergeCell ref="B6:E6"/>
    <mergeCell ref="B7:E7"/>
    <mergeCell ref="B8:E8"/>
    <mergeCell ref="C10:D10"/>
    <mergeCell ref="A11:E11"/>
    <mergeCell ref="A12:E12"/>
    <mergeCell ref="C13:D13"/>
    <mergeCell ref="C17:D17"/>
    <mergeCell ref="C18:D18"/>
    <mergeCell ref="A19:E19"/>
    <mergeCell ref="C20:D20"/>
    <mergeCell ref="A21:E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1:E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1:E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A58:E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A77:E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A99:E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23:D123"/>
    <mergeCell ref="C124:D124"/>
    <mergeCell ref="C125:D125"/>
    <mergeCell ref="A126:E126"/>
    <mergeCell ref="C127:D127"/>
    <mergeCell ref="C128:D128"/>
    <mergeCell ref="C129:D129"/>
    <mergeCell ref="C130:D130"/>
    <mergeCell ref="C137:D137"/>
    <mergeCell ref="A140:E140"/>
    <mergeCell ref="B141:E141"/>
    <mergeCell ref="A143:E143"/>
    <mergeCell ref="C131:D131"/>
    <mergeCell ref="C132:D132"/>
    <mergeCell ref="C133:D133"/>
    <mergeCell ref="C134:D134"/>
    <mergeCell ref="C135:D135"/>
    <mergeCell ref="C136:D136"/>
  </mergeCells>
  <printOptions/>
  <pageMargins left="0.25" right="0.25" top="0.75" bottom="0.75" header="0.3" footer="0.3"/>
  <pageSetup fitToHeight="0" fitToWidth="1" horizontalDpi="180" verticalDpi="180" orientation="portrait" paperSize="9" scale="86"/>
  <rowBreaks count="3" manualBreakCount="3">
    <brk id="39" max="65535" man="1"/>
    <brk id="75" max="65535" man="1"/>
    <brk id="110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0">
      <selection activeCell="C5" sqref="C5:J5"/>
    </sheetView>
  </sheetViews>
  <sheetFormatPr defaultColWidth="9.140625" defaultRowHeight="15" customHeight="1"/>
  <cols>
    <col min="1" max="1" width="6.140625" style="3" bestFit="1" customWidth="1"/>
    <col min="2" max="2" width="14.57421875" style="3" bestFit="1" customWidth="1"/>
    <col min="3" max="3" width="40.7109375" style="3" bestFit="1" customWidth="1"/>
    <col min="4" max="7" width="15.7109375" style="3" customWidth="1"/>
    <col min="8" max="8" width="13.7109375" style="3" customWidth="1"/>
    <col min="9" max="9" width="12.8515625" style="3" customWidth="1"/>
    <col min="10" max="10" width="11.421875" style="3" customWidth="1"/>
    <col min="11" max="11" width="30.28125" style="3" customWidth="1"/>
    <col min="12" max="12" width="9.140625" style="3" customWidth="1"/>
    <col min="13" max="16384" width="9.140625" style="3" customWidth="1"/>
  </cols>
  <sheetData>
    <row r="1" spans="5:12" ht="46.5" customHeight="1">
      <c r="E1" s="140" t="s">
        <v>0</v>
      </c>
      <c r="F1" s="140"/>
      <c r="G1" s="140"/>
      <c r="H1" s="140"/>
      <c r="I1" s="140"/>
      <c r="J1" s="140"/>
      <c r="K1" s="140"/>
      <c r="L1" s="1"/>
    </row>
    <row r="2" spans="3:10" ht="31.5" customHeight="1">
      <c r="C2" s="141" t="s">
        <v>1</v>
      </c>
      <c r="D2" s="141"/>
      <c r="E2" s="141"/>
      <c r="F2" s="141"/>
      <c r="G2" s="141"/>
      <c r="H2" s="141"/>
      <c r="I2" s="141"/>
      <c r="J2" s="141"/>
    </row>
    <row r="3" spans="3:10" ht="15">
      <c r="C3" s="142" t="s">
        <v>2</v>
      </c>
      <c r="D3" s="142"/>
      <c r="E3" s="142"/>
      <c r="F3" s="142"/>
      <c r="G3" s="142"/>
      <c r="H3" s="142"/>
      <c r="I3" s="142"/>
      <c r="J3" s="142"/>
    </row>
    <row r="5" spans="1:11" ht="15" customHeight="1">
      <c r="A5" s="15" t="s">
        <v>3</v>
      </c>
      <c r="C5" s="143" t="s">
        <v>4</v>
      </c>
      <c r="D5" s="143"/>
      <c r="E5" s="143"/>
      <c r="F5" s="143"/>
      <c r="G5" s="143"/>
      <c r="H5" s="143"/>
      <c r="I5" s="143"/>
      <c r="J5" s="143"/>
      <c r="K5" s="6"/>
    </row>
    <row r="6" spans="1:10" ht="15" customHeight="1">
      <c r="A6" s="134" t="s">
        <v>5</v>
      </c>
      <c r="B6" s="134"/>
      <c r="C6" s="144" t="s">
        <v>6</v>
      </c>
      <c r="D6" s="144"/>
      <c r="E6" s="144"/>
      <c r="F6" s="144"/>
      <c r="G6" s="144"/>
      <c r="H6" s="144"/>
      <c r="I6" s="144"/>
      <c r="J6" s="144"/>
    </row>
    <row r="7" spans="1:10" ht="14.25" customHeight="1">
      <c r="A7" s="15" t="s">
        <v>7</v>
      </c>
      <c r="C7" s="136" t="s">
        <v>8</v>
      </c>
      <c r="D7" s="136"/>
      <c r="E7" s="136"/>
      <c r="F7" s="136"/>
      <c r="G7" s="136"/>
      <c r="H7" s="136"/>
      <c r="I7" s="136"/>
      <c r="J7" s="136"/>
    </row>
    <row r="8" spans="1:10" ht="15" customHeight="1">
      <c r="A8" s="15" t="s">
        <v>9</v>
      </c>
      <c r="C8" s="136" t="s">
        <v>10</v>
      </c>
      <c r="D8" s="136"/>
      <c r="E8" s="136"/>
      <c r="F8" s="136"/>
      <c r="G8" s="136"/>
      <c r="H8" s="136"/>
      <c r="I8" s="136"/>
      <c r="J8" s="136"/>
    </row>
    <row r="9" spans="1:10" ht="15" customHeight="1">
      <c r="A9" s="15" t="s">
        <v>11</v>
      </c>
      <c r="C9" s="136" t="s">
        <v>12</v>
      </c>
      <c r="D9" s="136"/>
      <c r="E9" s="136"/>
      <c r="F9" s="136"/>
      <c r="G9" s="136"/>
      <c r="H9" s="136"/>
      <c r="I9" s="136"/>
      <c r="J9" s="136"/>
    </row>
    <row r="11" spans="1:12" ht="15" customHeight="1">
      <c r="A11" s="135" t="s">
        <v>13</v>
      </c>
      <c r="B11" s="138" t="s">
        <v>14</v>
      </c>
      <c r="C11" s="137" t="s">
        <v>15</v>
      </c>
      <c r="D11" s="137" t="s">
        <v>16</v>
      </c>
      <c r="E11" s="135" t="s">
        <v>17</v>
      </c>
      <c r="F11" s="135"/>
      <c r="G11" s="137" t="s">
        <v>18</v>
      </c>
      <c r="H11" s="135" t="s">
        <v>19</v>
      </c>
      <c r="I11" s="135"/>
      <c r="J11" s="137" t="s">
        <v>20</v>
      </c>
      <c r="K11" s="135" t="s">
        <v>21</v>
      </c>
      <c r="L11" s="4"/>
    </row>
    <row r="12" spans="1:12" ht="41.25" customHeight="1">
      <c r="A12" s="135"/>
      <c r="B12" s="139"/>
      <c r="C12" s="137"/>
      <c r="D12" s="135"/>
      <c r="E12" s="7" t="s">
        <v>22</v>
      </c>
      <c r="F12" s="7" t="s">
        <v>23</v>
      </c>
      <c r="G12" s="135"/>
      <c r="H12" s="7" t="s">
        <v>22</v>
      </c>
      <c r="I12" s="7" t="s">
        <v>23</v>
      </c>
      <c r="J12" s="137"/>
      <c r="K12" s="135"/>
      <c r="L12" s="4"/>
    </row>
    <row r="13" spans="1:12" ht="15">
      <c r="A13" s="8" t="s">
        <v>24</v>
      </c>
      <c r="B13" s="10">
        <v>1</v>
      </c>
      <c r="C13" s="7">
        <v>2</v>
      </c>
      <c r="D13" s="9">
        <v>3</v>
      </c>
      <c r="E13" s="7">
        <v>4</v>
      </c>
      <c r="F13" s="7">
        <v>5</v>
      </c>
      <c r="G13" s="9">
        <v>6</v>
      </c>
      <c r="H13" s="7">
        <v>7</v>
      </c>
      <c r="I13" s="7">
        <v>8</v>
      </c>
      <c r="J13" s="9">
        <v>9</v>
      </c>
      <c r="K13" s="7">
        <v>10</v>
      </c>
      <c r="L13" s="4"/>
    </row>
    <row r="14" spans="1:12" ht="15">
      <c r="A14" s="135" t="s">
        <v>25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4"/>
    </row>
    <row r="15" spans="1:12" ht="15">
      <c r="A15" s="8">
        <v>1</v>
      </c>
      <c r="B15" s="11" t="s">
        <v>26</v>
      </c>
      <c r="C15" s="16" t="s">
        <v>27</v>
      </c>
      <c r="D15" s="18">
        <v>276820.4</v>
      </c>
      <c r="E15" s="20">
        <v>14605.2</v>
      </c>
      <c r="F15" s="20">
        <v>262215.2</v>
      </c>
      <c r="G15" s="20">
        <v>0</v>
      </c>
      <c r="H15" s="20">
        <v>0</v>
      </c>
      <c r="I15" s="20">
        <v>0</v>
      </c>
      <c r="J15" s="20">
        <v>0</v>
      </c>
      <c r="K15" s="9" t="s">
        <v>28</v>
      </c>
      <c r="L15" s="4"/>
    </row>
    <row r="16" spans="1:12" ht="15">
      <c r="A16" s="8">
        <v>2</v>
      </c>
      <c r="B16" s="11" t="s">
        <v>29</v>
      </c>
      <c r="C16" s="16" t="s">
        <v>30</v>
      </c>
      <c r="D16" s="18">
        <v>14605.2</v>
      </c>
      <c r="E16" s="20">
        <v>14605.2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9" t="s">
        <v>28</v>
      </c>
      <c r="L16" s="4"/>
    </row>
    <row r="17" spans="1:12" ht="15">
      <c r="A17" s="8">
        <v>3</v>
      </c>
      <c r="B17" s="11" t="s">
        <v>31</v>
      </c>
      <c r="C17" s="16" t="s">
        <v>32</v>
      </c>
      <c r="D17" s="18">
        <v>2744.3</v>
      </c>
      <c r="E17" s="20">
        <v>2744.3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9" t="s">
        <v>28</v>
      </c>
      <c r="L17" s="4"/>
    </row>
    <row r="18" spans="1:12" ht="15">
      <c r="A18" s="8">
        <v>4</v>
      </c>
      <c r="B18" s="12" t="s">
        <v>33</v>
      </c>
      <c r="C18" s="17" t="s">
        <v>34</v>
      </c>
      <c r="D18" s="19">
        <v>2744.3</v>
      </c>
      <c r="E18" s="14">
        <v>2744.3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2" t="s">
        <v>28</v>
      </c>
      <c r="L18" s="4"/>
    </row>
    <row r="19" spans="1:12" ht="15">
      <c r="A19" s="8">
        <v>5</v>
      </c>
      <c r="B19" s="11" t="s">
        <v>35</v>
      </c>
      <c r="C19" s="16" t="s">
        <v>36</v>
      </c>
      <c r="D19" s="18">
        <v>188.4</v>
      </c>
      <c r="E19" s="20">
        <v>188.4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9" t="s">
        <v>28</v>
      </c>
      <c r="L19" s="4"/>
    </row>
    <row r="20" spans="1:12" ht="15">
      <c r="A20" s="8">
        <v>6</v>
      </c>
      <c r="B20" s="11" t="s">
        <v>37</v>
      </c>
      <c r="C20" s="16" t="s">
        <v>38</v>
      </c>
      <c r="D20" s="18">
        <v>188.4</v>
      </c>
      <c r="E20" s="20">
        <v>188.4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9" t="s">
        <v>28</v>
      </c>
      <c r="L20" s="4"/>
    </row>
    <row r="21" spans="1:12" ht="15">
      <c r="A21" s="8">
        <v>7</v>
      </c>
      <c r="B21" s="12" t="s">
        <v>39</v>
      </c>
      <c r="C21" s="17" t="s">
        <v>40</v>
      </c>
      <c r="D21" s="19">
        <v>178.5</v>
      </c>
      <c r="E21" s="14">
        <v>178.5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2" t="s">
        <v>28</v>
      </c>
      <c r="L21" s="4"/>
    </row>
    <row r="22" spans="1:12" ht="25.5">
      <c r="A22" s="8">
        <v>8</v>
      </c>
      <c r="B22" s="11" t="s">
        <v>41</v>
      </c>
      <c r="C22" s="16" t="s">
        <v>42</v>
      </c>
      <c r="D22" s="18">
        <v>9.9</v>
      </c>
      <c r="E22" s="20">
        <v>9.9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9" t="s">
        <v>28</v>
      </c>
      <c r="L22" s="4"/>
    </row>
    <row r="23" spans="1:12" ht="25.5">
      <c r="A23" s="8">
        <v>9</v>
      </c>
      <c r="B23" s="12" t="s">
        <v>43</v>
      </c>
      <c r="C23" s="17" t="s">
        <v>44</v>
      </c>
      <c r="D23" s="19">
        <v>9.9</v>
      </c>
      <c r="E23" s="14">
        <v>9.9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2" t="s">
        <v>28</v>
      </c>
      <c r="L23" s="4"/>
    </row>
    <row r="24" spans="1:12" ht="25.5">
      <c r="A24" s="8">
        <v>10</v>
      </c>
      <c r="B24" s="11" t="s">
        <v>45</v>
      </c>
      <c r="C24" s="16" t="s">
        <v>46</v>
      </c>
      <c r="D24" s="18">
        <v>11672.5</v>
      </c>
      <c r="E24" s="20">
        <v>11672.5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9" t="s">
        <v>28</v>
      </c>
      <c r="L24" s="4"/>
    </row>
    <row r="25" spans="1:12" ht="15">
      <c r="A25" s="8">
        <v>11</v>
      </c>
      <c r="B25" s="12" t="s">
        <v>47</v>
      </c>
      <c r="C25" s="17" t="s">
        <v>48</v>
      </c>
      <c r="D25" s="19">
        <v>90</v>
      </c>
      <c r="E25" s="14">
        <v>90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2" t="s">
        <v>28</v>
      </c>
      <c r="L25" s="4"/>
    </row>
    <row r="26" spans="1:12" ht="25.5">
      <c r="A26" s="8">
        <v>12</v>
      </c>
      <c r="B26" s="11" t="s">
        <v>49</v>
      </c>
      <c r="C26" s="16" t="s">
        <v>50</v>
      </c>
      <c r="D26" s="18">
        <v>11582.5</v>
      </c>
      <c r="E26" s="20">
        <v>11582.5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9" t="s">
        <v>28</v>
      </c>
      <c r="L26" s="4"/>
    </row>
    <row r="27" spans="1:12" ht="15">
      <c r="A27" s="8">
        <v>13</v>
      </c>
      <c r="B27" s="12" t="s">
        <v>51</v>
      </c>
      <c r="C27" s="17" t="s">
        <v>52</v>
      </c>
      <c r="D27" s="19">
        <v>10344.1</v>
      </c>
      <c r="E27" s="14">
        <v>10344.1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2" t="s">
        <v>28</v>
      </c>
      <c r="L27" s="4"/>
    </row>
    <row r="28" spans="1:12" ht="25.5">
      <c r="A28" s="8">
        <v>14</v>
      </c>
      <c r="B28" s="12" t="s">
        <v>53</v>
      </c>
      <c r="C28" s="17" t="s">
        <v>54</v>
      </c>
      <c r="D28" s="19">
        <v>1238.4</v>
      </c>
      <c r="E28" s="14">
        <v>1238.4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2" t="s">
        <v>28</v>
      </c>
      <c r="L28" s="4"/>
    </row>
    <row r="29" spans="1:12" ht="15">
      <c r="A29" s="8">
        <v>15</v>
      </c>
      <c r="B29" s="11" t="s">
        <v>55</v>
      </c>
      <c r="C29" s="16" t="s">
        <v>56</v>
      </c>
      <c r="D29" s="18">
        <v>262215.2</v>
      </c>
      <c r="E29" s="20">
        <v>0</v>
      </c>
      <c r="F29" s="20">
        <v>262215.2</v>
      </c>
      <c r="G29" s="20">
        <v>0</v>
      </c>
      <c r="H29" s="20">
        <v>0</v>
      </c>
      <c r="I29" s="20">
        <v>0</v>
      </c>
      <c r="J29" s="20">
        <v>0</v>
      </c>
      <c r="K29" s="9" t="s">
        <v>28</v>
      </c>
      <c r="L29" s="4"/>
    </row>
    <row r="30" spans="1:12" ht="15">
      <c r="A30" s="8">
        <v>16</v>
      </c>
      <c r="B30" s="11" t="s">
        <v>57</v>
      </c>
      <c r="C30" s="16" t="s">
        <v>58</v>
      </c>
      <c r="D30" s="18">
        <v>262215.2</v>
      </c>
      <c r="E30" s="20">
        <v>0</v>
      </c>
      <c r="F30" s="20">
        <v>262215.2</v>
      </c>
      <c r="G30" s="20">
        <v>0</v>
      </c>
      <c r="H30" s="20">
        <v>0</v>
      </c>
      <c r="I30" s="20">
        <v>0</v>
      </c>
      <c r="J30" s="20">
        <v>0</v>
      </c>
      <c r="K30" s="9" t="s">
        <v>28</v>
      </c>
      <c r="L30" s="4"/>
    </row>
    <row r="31" spans="1:12" ht="15">
      <c r="A31" s="8">
        <v>17</v>
      </c>
      <c r="B31" s="11" t="s">
        <v>59</v>
      </c>
      <c r="C31" s="16" t="s">
        <v>60</v>
      </c>
      <c r="D31" s="18">
        <v>262215.2</v>
      </c>
      <c r="E31" s="20">
        <v>0</v>
      </c>
      <c r="F31" s="20">
        <v>262215.2</v>
      </c>
      <c r="G31" s="20">
        <v>0</v>
      </c>
      <c r="H31" s="20">
        <v>0</v>
      </c>
      <c r="I31" s="20">
        <v>0</v>
      </c>
      <c r="J31" s="20">
        <v>0</v>
      </c>
      <c r="K31" s="9" t="s">
        <v>28</v>
      </c>
      <c r="L31" s="4"/>
    </row>
    <row r="32" spans="1:12" ht="15">
      <c r="A32" s="8">
        <v>18</v>
      </c>
      <c r="B32" s="11" t="s">
        <v>61</v>
      </c>
      <c r="C32" s="16" t="s">
        <v>58</v>
      </c>
      <c r="D32" s="18">
        <v>262215.2</v>
      </c>
      <c r="E32" s="20">
        <v>0</v>
      </c>
      <c r="F32" s="20">
        <v>262215.2</v>
      </c>
      <c r="G32" s="20">
        <v>0</v>
      </c>
      <c r="H32" s="20">
        <v>0</v>
      </c>
      <c r="I32" s="20">
        <v>0</v>
      </c>
      <c r="J32" s="20">
        <v>0</v>
      </c>
      <c r="K32" s="9" t="s">
        <v>28</v>
      </c>
      <c r="L32" s="4"/>
    </row>
    <row r="33" spans="1:12" ht="15">
      <c r="A33" s="8">
        <v>19</v>
      </c>
      <c r="B33" s="12" t="s">
        <v>62</v>
      </c>
      <c r="C33" s="17" t="s">
        <v>63</v>
      </c>
      <c r="D33" s="19">
        <v>262215.2</v>
      </c>
      <c r="E33" s="14">
        <v>0</v>
      </c>
      <c r="F33" s="14">
        <v>262215.2</v>
      </c>
      <c r="G33" s="14">
        <v>0</v>
      </c>
      <c r="H33" s="14">
        <v>0</v>
      </c>
      <c r="I33" s="14">
        <v>0</v>
      </c>
      <c r="J33" s="14">
        <v>0</v>
      </c>
      <c r="K33" s="2" t="s">
        <v>28</v>
      </c>
      <c r="L33" s="4"/>
    </row>
    <row r="34" spans="1:12" ht="15">
      <c r="A34" s="8">
        <v>20</v>
      </c>
      <c r="B34" s="11" t="s">
        <v>26</v>
      </c>
      <c r="C34" s="16" t="s">
        <v>64</v>
      </c>
      <c r="D34" s="18">
        <v>276820.4</v>
      </c>
      <c r="E34" s="20">
        <v>14605.2</v>
      </c>
      <c r="F34" s="20">
        <v>262215.2</v>
      </c>
      <c r="G34" s="20">
        <v>0</v>
      </c>
      <c r="H34" s="20">
        <v>0</v>
      </c>
      <c r="I34" s="20">
        <v>0</v>
      </c>
      <c r="J34" s="20">
        <v>0</v>
      </c>
      <c r="K34" s="9"/>
      <c r="L34" s="4"/>
    </row>
    <row r="35" spans="1:12" ht="15">
      <c r="A35" s="8">
        <v>21</v>
      </c>
      <c r="B35" s="11" t="s">
        <v>26</v>
      </c>
      <c r="C35" s="16" t="s">
        <v>65</v>
      </c>
      <c r="D35" s="18">
        <v>276820.4</v>
      </c>
      <c r="E35" s="20">
        <v>14605.2</v>
      </c>
      <c r="F35" s="20">
        <v>262215.2</v>
      </c>
      <c r="G35" s="20">
        <v>0</v>
      </c>
      <c r="H35" s="20">
        <v>0</v>
      </c>
      <c r="I35" s="20">
        <v>0</v>
      </c>
      <c r="J35" s="20">
        <v>0</v>
      </c>
      <c r="K35" s="9"/>
      <c r="L35" s="4"/>
    </row>
    <row r="36" ht="15">
      <c r="C36" s="13"/>
    </row>
    <row r="37" ht="15">
      <c r="C37" s="13"/>
    </row>
    <row r="38" ht="15" customHeight="1">
      <c r="C38" s="5"/>
    </row>
  </sheetData>
  <sheetProtection/>
  <mergeCells count="19">
    <mergeCell ref="J11:J12"/>
    <mergeCell ref="B11:B12"/>
    <mergeCell ref="E1:K1"/>
    <mergeCell ref="C2:J2"/>
    <mergeCell ref="C3:J3"/>
    <mergeCell ref="H11:I11"/>
    <mergeCell ref="C5:J5"/>
    <mergeCell ref="C6:J6"/>
    <mergeCell ref="K11:K12"/>
    <mergeCell ref="A6:B6"/>
    <mergeCell ref="A14:K14"/>
    <mergeCell ref="C7:J7"/>
    <mergeCell ref="C8:J8"/>
    <mergeCell ref="C9:J9"/>
    <mergeCell ref="C11:C12"/>
    <mergeCell ref="A11:A12"/>
    <mergeCell ref="D11:D12"/>
    <mergeCell ref="E11:F11"/>
    <mergeCell ref="G11:G1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.140625" style="3" bestFit="1" customWidth="1"/>
    <col min="2" max="2" width="15.140625" style="3" customWidth="1"/>
    <col min="3" max="3" width="40.7109375" style="3" customWidth="1"/>
    <col min="4" max="7" width="15.7109375" style="3" customWidth="1"/>
    <col min="8" max="8" width="13.28125" style="3" customWidth="1"/>
    <col min="9" max="9" width="13.57421875" style="3" customWidth="1"/>
    <col min="10" max="10" width="14.7109375" style="3" customWidth="1"/>
    <col min="11" max="11" width="30.57421875" style="3" customWidth="1"/>
    <col min="12" max="12" width="9.140625" style="3" customWidth="1"/>
    <col min="13" max="16384" width="9.140625" style="3" customWidth="1"/>
  </cols>
  <sheetData>
    <row r="1" spans="1:12" ht="26.25" customHeight="1">
      <c r="A1" s="135" t="s">
        <v>13</v>
      </c>
      <c r="B1" s="138" t="s">
        <v>14</v>
      </c>
      <c r="C1" s="137" t="s">
        <v>15</v>
      </c>
      <c r="D1" s="137" t="s">
        <v>16</v>
      </c>
      <c r="E1" s="135" t="s">
        <v>17</v>
      </c>
      <c r="F1" s="135"/>
      <c r="G1" s="137" t="s">
        <v>18</v>
      </c>
      <c r="H1" s="135" t="s">
        <v>19</v>
      </c>
      <c r="I1" s="135"/>
      <c r="J1" s="137" t="s">
        <v>20</v>
      </c>
      <c r="K1" s="135" t="s">
        <v>21</v>
      </c>
      <c r="L1" s="4"/>
    </row>
    <row r="2" spans="1:12" ht="42" customHeight="1">
      <c r="A2" s="135"/>
      <c r="B2" s="139"/>
      <c r="C2" s="137"/>
      <c r="D2" s="135"/>
      <c r="E2" s="7" t="s">
        <v>22</v>
      </c>
      <c r="F2" s="7" t="s">
        <v>23</v>
      </c>
      <c r="G2" s="135"/>
      <c r="H2" s="7" t="s">
        <v>22</v>
      </c>
      <c r="I2" s="7" t="s">
        <v>23</v>
      </c>
      <c r="J2" s="137"/>
      <c r="K2" s="135"/>
      <c r="L2" s="4"/>
    </row>
    <row r="3" spans="1:12" ht="15">
      <c r="A3" s="8" t="s">
        <v>24</v>
      </c>
      <c r="B3" s="10">
        <v>1</v>
      </c>
      <c r="C3" s="7">
        <v>2</v>
      </c>
      <c r="D3" s="9">
        <v>3</v>
      </c>
      <c r="E3" s="7">
        <v>4</v>
      </c>
      <c r="F3" s="7">
        <v>5</v>
      </c>
      <c r="G3" s="9">
        <v>6</v>
      </c>
      <c r="H3" s="7">
        <v>7</v>
      </c>
      <c r="I3" s="7">
        <v>8</v>
      </c>
      <c r="J3" s="9">
        <v>9</v>
      </c>
      <c r="K3" s="7">
        <v>10</v>
      </c>
      <c r="L3" s="4"/>
    </row>
    <row r="4" spans="1:12" ht="15">
      <c r="A4" s="135" t="s">
        <v>66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4"/>
    </row>
    <row r="5" spans="1:12" ht="25.5">
      <c r="A5" s="8">
        <v>1</v>
      </c>
      <c r="B5" s="11" t="s">
        <v>26</v>
      </c>
      <c r="C5" s="16" t="s">
        <v>67</v>
      </c>
      <c r="D5" s="21">
        <v>201402.6</v>
      </c>
      <c r="E5" s="20">
        <v>116100</v>
      </c>
      <c r="F5" s="20">
        <v>85302.6</v>
      </c>
      <c r="G5" s="20">
        <v>0</v>
      </c>
      <c r="H5" s="20">
        <v>0</v>
      </c>
      <c r="I5" s="20">
        <v>0</v>
      </c>
      <c r="J5" s="20">
        <v>0</v>
      </c>
      <c r="K5" s="9" t="s">
        <v>28</v>
      </c>
      <c r="L5" s="4"/>
    </row>
    <row r="6" spans="1:12" ht="15">
      <c r="A6" s="8">
        <v>2</v>
      </c>
      <c r="B6" s="11" t="s">
        <v>68</v>
      </c>
      <c r="C6" s="16" t="s">
        <v>69</v>
      </c>
      <c r="D6" s="21">
        <v>201402.6</v>
      </c>
      <c r="E6" s="20">
        <v>116100</v>
      </c>
      <c r="F6" s="20">
        <v>85302.6</v>
      </c>
      <c r="G6" s="20">
        <v>0</v>
      </c>
      <c r="H6" s="20">
        <v>0</v>
      </c>
      <c r="I6" s="20">
        <v>0</v>
      </c>
      <c r="J6" s="20">
        <v>0</v>
      </c>
      <c r="K6" s="9" t="s">
        <v>28</v>
      </c>
      <c r="L6" s="4"/>
    </row>
    <row r="7" spans="1:12" ht="15">
      <c r="A7" s="8">
        <v>3</v>
      </c>
      <c r="B7" s="11" t="s">
        <v>70</v>
      </c>
      <c r="C7" s="16" t="s">
        <v>71</v>
      </c>
      <c r="D7" s="21">
        <v>201402.6</v>
      </c>
      <c r="E7" s="20">
        <v>116100</v>
      </c>
      <c r="F7" s="20">
        <v>85302.6</v>
      </c>
      <c r="G7" s="20">
        <v>0</v>
      </c>
      <c r="H7" s="20">
        <v>0</v>
      </c>
      <c r="I7" s="20">
        <v>0</v>
      </c>
      <c r="J7" s="20">
        <v>0</v>
      </c>
      <c r="K7" s="9" t="s">
        <v>28</v>
      </c>
      <c r="L7" s="4"/>
    </row>
    <row r="8" spans="1:12" ht="15">
      <c r="A8" s="8">
        <v>4</v>
      </c>
      <c r="B8" s="12" t="s">
        <v>72</v>
      </c>
      <c r="C8" s="17" t="s">
        <v>73</v>
      </c>
      <c r="D8" s="22">
        <v>201402.6</v>
      </c>
      <c r="E8" s="14">
        <v>116100</v>
      </c>
      <c r="F8" s="14">
        <v>85302.6</v>
      </c>
      <c r="G8" s="14">
        <v>0</v>
      </c>
      <c r="H8" s="14">
        <v>0</v>
      </c>
      <c r="I8" s="14">
        <v>0</v>
      </c>
      <c r="J8" s="14">
        <v>0</v>
      </c>
      <c r="K8" s="2" t="s">
        <v>28</v>
      </c>
      <c r="L8" s="4"/>
    </row>
    <row r="9" spans="1:12" ht="15">
      <c r="A9" s="8">
        <v>5</v>
      </c>
      <c r="B9" s="11" t="s">
        <v>26</v>
      </c>
      <c r="C9" s="16" t="s">
        <v>74</v>
      </c>
      <c r="D9" s="21">
        <v>53923</v>
      </c>
      <c r="E9" s="20">
        <v>32646</v>
      </c>
      <c r="F9" s="20">
        <v>21277</v>
      </c>
      <c r="G9" s="20">
        <v>0</v>
      </c>
      <c r="H9" s="20">
        <v>0</v>
      </c>
      <c r="I9" s="20">
        <v>0</v>
      </c>
      <c r="J9" s="20">
        <v>0</v>
      </c>
      <c r="K9" s="9" t="s">
        <v>28</v>
      </c>
      <c r="L9" s="4"/>
    </row>
    <row r="10" spans="1:12" ht="15">
      <c r="A10" s="8">
        <v>6</v>
      </c>
      <c r="B10" s="11" t="s">
        <v>75</v>
      </c>
      <c r="C10" s="16" t="s">
        <v>76</v>
      </c>
      <c r="D10" s="21">
        <v>53923</v>
      </c>
      <c r="E10" s="20">
        <v>32646</v>
      </c>
      <c r="F10" s="20">
        <v>21277</v>
      </c>
      <c r="G10" s="20">
        <v>0</v>
      </c>
      <c r="H10" s="20">
        <v>0</v>
      </c>
      <c r="I10" s="20">
        <v>0</v>
      </c>
      <c r="J10" s="20">
        <v>0</v>
      </c>
      <c r="K10" s="9" t="s">
        <v>28</v>
      </c>
      <c r="L10" s="4"/>
    </row>
    <row r="11" spans="1:12" ht="25.5">
      <c r="A11" s="8">
        <v>7</v>
      </c>
      <c r="B11" s="11" t="s">
        <v>77</v>
      </c>
      <c r="C11" s="16" t="s">
        <v>78</v>
      </c>
      <c r="D11" s="21">
        <v>53923</v>
      </c>
      <c r="E11" s="20">
        <v>32646</v>
      </c>
      <c r="F11" s="20">
        <v>21277</v>
      </c>
      <c r="G11" s="20">
        <v>0</v>
      </c>
      <c r="H11" s="20">
        <v>0</v>
      </c>
      <c r="I11" s="20">
        <v>0</v>
      </c>
      <c r="J11" s="20">
        <v>0</v>
      </c>
      <c r="K11" s="9" t="s">
        <v>28</v>
      </c>
      <c r="L11" s="4"/>
    </row>
    <row r="12" spans="1:12" ht="15">
      <c r="A12" s="8">
        <v>8</v>
      </c>
      <c r="B12" s="12" t="s">
        <v>79</v>
      </c>
      <c r="C12" s="17" t="s">
        <v>80</v>
      </c>
      <c r="D12" s="22">
        <v>53923</v>
      </c>
      <c r="E12" s="14">
        <v>32646</v>
      </c>
      <c r="F12" s="14">
        <v>21277</v>
      </c>
      <c r="G12" s="14">
        <v>0</v>
      </c>
      <c r="H12" s="14">
        <v>0</v>
      </c>
      <c r="I12" s="14">
        <v>0</v>
      </c>
      <c r="J12" s="14">
        <v>0</v>
      </c>
      <c r="K12" s="2" t="s">
        <v>28</v>
      </c>
      <c r="L12" s="4"/>
    </row>
    <row r="13" spans="1:12" ht="15">
      <c r="A13" s="8">
        <v>9</v>
      </c>
      <c r="B13" s="11" t="s">
        <v>26</v>
      </c>
      <c r="C13" s="16" t="s">
        <v>27</v>
      </c>
      <c r="D13" s="21">
        <v>44743</v>
      </c>
      <c r="E13" s="20">
        <v>0</v>
      </c>
      <c r="F13" s="20">
        <v>44743</v>
      </c>
      <c r="G13" s="20">
        <v>0</v>
      </c>
      <c r="H13" s="20">
        <v>0</v>
      </c>
      <c r="I13" s="20">
        <v>0</v>
      </c>
      <c r="J13" s="20">
        <v>0</v>
      </c>
      <c r="K13" s="9" t="s">
        <v>28</v>
      </c>
      <c r="L13" s="4"/>
    </row>
    <row r="14" spans="1:12" ht="15">
      <c r="A14" s="8">
        <v>10</v>
      </c>
      <c r="B14" s="11" t="s">
        <v>55</v>
      </c>
      <c r="C14" s="16" t="s">
        <v>56</v>
      </c>
      <c r="D14" s="21">
        <v>44743</v>
      </c>
      <c r="E14" s="20">
        <v>0</v>
      </c>
      <c r="F14" s="20">
        <v>44743</v>
      </c>
      <c r="G14" s="20">
        <v>0</v>
      </c>
      <c r="H14" s="20">
        <v>0</v>
      </c>
      <c r="I14" s="20">
        <v>0</v>
      </c>
      <c r="J14" s="20">
        <v>0</v>
      </c>
      <c r="K14" s="9" t="s">
        <v>28</v>
      </c>
      <c r="L14" s="4"/>
    </row>
    <row r="15" spans="1:12" ht="15">
      <c r="A15" s="8">
        <v>11</v>
      </c>
      <c r="B15" s="11" t="s">
        <v>57</v>
      </c>
      <c r="C15" s="16" t="s">
        <v>58</v>
      </c>
      <c r="D15" s="21">
        <v>44743</v>
      </c>
      <c r="E15" s="20">
        <v>0</v>
      </c>
      <c r="F15" s="20">
        <v>44743</v>
      </c>
      <c r="G15" s="20">
        <v>0</v>
      </c>
      <c r="H15" s="20">
        <v>0</v>
      </c>
      <c r="I15" s="20">
        <v>0</v>
      </c>
      <c r="J15" s="20">
        <v>0</v>
      </c>
      <c r="K15" s="9" t="s">
        <v>28</v>
      </c>
      <c r="L15" s="4"/>
    </row>
    <row r="16" spans="1:12" ht="15">
      <c r="A16" s="8">
        <v>12</v>
      </c>
      <c r="B16" s="11" t="s">
        <v>59</v>
      </c>
      <c r="C16" s="16" t="s">
        <v>60</v>
      </c>
      <c r="D16" s="21">
        <v>44743</v>
      </c>
      <c r="E16" s="20">
        <v>0</v>
      </c>
      <c r="F16" s="20">
        <v>44743</v>
      </c>
      <c r="G16" s="20">
        <v>0</v>
      </c>
      <c r="H16" s="20">
        <v>0</v>
      </c>
      <c r="I16" s="20">
        <v>0</v>
      </c>
      <c r="J16" s="20">
        <v>0</v>
      </c>
      <c r="K16" s="9" t="s">
        <v>28</v>
      </c>
      <c r="L16" s="4"/>
    </row>
    <row r="17" spans="1:12" ht="15">
      <c r="A17" s="8">
        <v>13</v>
      </c>
      <c r="B17" s="11" t="s">
        <v>61</v>
      </c>
      <c r="C17" s="16" t="s">
        <v>58</v>
      </c>
      <c r="D17" s="21">
        <v>44743</v>
      </c>
      <c r="E17" s="20">
        <v>0</v>
      </c>
      <c r="F17" s="20">
        <v>44743</v>
      </c>
      <c r="G17" s="20">
        <v>0</v>
      </c>
      <c r="H17" s="20">
        <v>0</v>
      </c>
      <c r="I17" s="20">
        <v>0</v>
      </c>
      <c r="J17" s="20">
        <v>0</v>
      </c>
      <c r="K17" s="9" t="s">
        <v>28</v>
      </c>
      <c r="L17" s="4"/>
    </row>
    <row r="18" spans="1:12" ht="15">
      <c r="A18" s="8">
        <v>14</v>
      </c>
      <c r="B18" s="12" t="s">
        <v>62</v>
      </c>
      <c r="C18" s="17" t="s">
        <v>63</v>
      </c>
      <c r="D18" s="22">
        <v>44743</v>
      </c>
      <c r="E18" s="14">
        <v>0</v>
      </c>
      <c r="F18" s="14">
        <v>44743</v>
      </c>
      <c r="G18" s="14">
        <v>0</v>
      </c>
      <c r="H18" s="14">
        <v>0</v>
      </c>
      <c r="I18" s="14">
        <v>0</v>
      </c>
      <c r="J18" s="14">
        <v>0</v>
      </c>
      <c r="K18" s="2" t="s">
        <v>28</v>
      </c>
      <c r="L18" s="4"/>
    </row>
    <row r="19" spans="1:12" ht="15">
      <c r="A19" s="8">
        <v>15</v>
      </c>
      <c r="B19" s="11" t="s">
        <v>26</v>
      </c>
      <c r="C19" s="16" t="s">
        <v>64</v>
      </c>
      <c r="D19" s="21">
        <v>300068.6</v>
      </c>
      <c r="E19" s="20">
        <v>148746</v>
      </c>
      <c r="F19" s="20">
        <v>151322.6</v>
      </c>
      <c r="G19" s="20">
        <v>0</v>
      </c>
      <c r="H19" s="20">
        <v>0</v>
      </c>
      <c r="I19" s="20">
        <v>0</v>
      </c>
      <c r="J19" s="20">
        <v>0</v>
      </c>
      <c r="K19" s="9"/>
      <c r="L19" s="4"/>
    </row>
    <row r="20" spans="1:12" ht="15">
      <c r="A20" s="8">
        <v>16</v>
      </c>
      <c r="B20" s="11" t="s">
        <v>26</v>
      </c>
      <c r="C20" s="16" t="s">
        <v>65</v>
      </c>
      <c r="D20" s="21">
        <v>300068.6</v>
      </c>
      <c r="E20" s="20">
        <v>148746</v>
      </c>
      <c r="F20" s="20">
        <v>151322.6</v>
      </c>
      <c r="G20" s="20">
        <v>0</v>
      </c>
      <c r="H20" s="20">
        <v>0</v>
      </c>
      <c r="I20" s="20">
        <v>0</v>
      </c>
      <c r="J20" s="20">
        <v>0</v>
      </c>
      <c r="K20" s="9"/>
      <c r="L20" s="4"/>
    </row>
    <row r="21" ht="15">
      <c r="C21" s="13"/>
    </row>
    <row r="22" ht="15">
      <c r="C22" s="13"/>
    </row>
    <row r="23" ht="15">
      <c r="C23" s="5"/>
    </row>
    <row r="24" spans="2:7" ht="15">
      <c r="B24" s="3" t="s">
        <v>81</v>
      </c>
      <c r="E24" s="145" t="s">
        <v>82</v>
      </c>
      <c r="F24" s="145"/>
      <c r="G24" s="145"/>
    </row>
    <row r="26" spans="2:7" ht="15">
      <c r="B26" s="3" t="s">
        <v>83</v>
      </c>
      <c r="D26" s="136" t="s">
        <v>84</v>
      </c>
      <c r="E26" s="136"/>
      <c r="F26" s="136"/>
      <c r="G26" s="136"/>
    </row>
  </sheetData>
  <sheetProtection/>
  <mergeCells count="12">
    <mergeCell ref="J1:J2"/>
    <mergeCell ref="B1:B2"/>
    <mergeCell ref="K1:K2"/>
    <mergeCell ref="A4:K4"/>
    <mergeCell ref="E24:G24"/>
    <mergeCell ref="D26:G26"/>
    <mergeCell ref="A1:A2"/>
    <mergeCell ref="C1:C2"/>
    <mergeCell ref="D1:D2"/>
    <mergeCell ref="E1:F1"/>
    <mergeCell ref="G1:G2"/>
    <mergeCell ref="H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4"/>
  <sheetViews>
    <sheetView showGridLines="0" zoomScalePageLayoutView="0" workbookViewId="0" topLeftCell="A1">
      <selection activeCell="I11" sqref="I11"/>
    </sheetView>
  </sheetViews>
  <sheetFormatPr defaultColWidth="9.140625" defaultRowHeight="15" customHeight="1"/>
  <cols>
    <col min="1" max="4" width="8.8515625" style="23" customWidth="1"/>
    <col min="5" max="5" width="36.00390625" style="23" customWidth="1"/>
    <col min="6" max="6" width="15.421875" style="23" customWidth="1"/>
    <col min="7" max="10" width="17.00390625" style="23" customWidth="1"/>
    <col min="11" max="16384" width="9.140625" style="25" customWidth="1"/>
  </cols>
  <sheetData>
    <row r="1" spans="3:10" ht="60" customHeight="1">
      <c r="C1" s="24"/>
      <c r="F1" s="151" t="s">
        <v>85</v>
      </c>
      <c r="G1" s="151"/>
      <c r="H1" s="151"/>
      <c r="I1" s="151"/>
      <c r="J1" s="151"/>
    </row>
    <row r="2" spans="1:8" ht="44.25" customHeight="1">
      <c r="A2" s="152" t="s">
        <v>86</v>
      </c>
      <c r="B2" s="153"/>
      <c r="C2" s="153"/>
      <c r="D2" s="153"/>
      <c r="E2" s="153"/>
      <c r="F2" s="153"/>
      <c r="G2" s="153"/>
      <c r="H2" s="153"/>
    </row>
    <row r="3" spans="1:8" ht="15">
      <c r="A3" s="153" t="s">
        <v>87</v>
      </c>
      <c r="B3" s="153"/>
      <c r="C3" s="153"/>
      <c r="D3" s="153"/>
      <c r="E3" s="153"/>
      <c r="F3" s="153"/>
      <c r="G3" s="153"/>
      <c r="H3" s="153"/>
    </row>
    <row r="6" spans="1:8" ht="15">
      <c r="A6" s="149" t="s">
        <v>88</v>
      </c>
      <c r="B6" s="149"/>
      <c r="C6" s="149"/>
      <c r="D6" s="154" t="s">
        <v>4</v>
      </c>
      <c r="E6" s="154"/>
      <c r="F6" s="154"/>
      <c r="G6" s="27"/>
      <c r="H6" s="27"/>
    </row>
    <row r="7" spans="1:8" ht="15">
      <c r="A7" s="149" t="s">
        <v>89</v>
      </c>
      <c r="B7" s="149"/>
      <c r="C7" s="149"/>
      <c r="D7" s="150" t="s">
        <v>8</v>
      </c>
      <c r="E7" s="150"/>
      <c r="F7" s="150"/>
      <c r="G7" s="27"/>
      <c r="H7" s="27"/>
    </row>
    <row r="8" spans="1:8" ht="15">
      <c r="A8" s="149" t="s">
        <v>9</v>
      </c>
      <c r="B8" s="149"/>
      <c r="C8" s="149"/>
      <c r="D8" s="150" t="s">
        <v>10</v>
      </c>
      <c r="E8" s="150"/>
      <c r="F8" s="150"/>
      <c r="G8" s="27"/>
      <c r="H8" s="27"/>
    </row>
    <row r="9" spans="1:8" ht="15">
      <c r="A9" s="149" t="s">
        <v>11</v>
      </c>
      <c r="B9" s="149"/>
      <c r="C9" s="149"/>
      <c r="D9" s="150" t="s">
        <v>90</v>
      </c>
      <c r="E9" s="150"/>
      <c r="F9" s="150"/>
      <c r="G9" s="27"/>
      <c r="H9" s="27"/>
    </row>
    <row r="11" spans="1:10" ht="63.75" customHeight="1">
      <c r="A11" s="119" t="s">
        <v>91</v>
      </c>
      <c r="B11" s="120"/>
      <c r="C11" s="120"/>
      <c r="D11" s="120"/>
      <c r="E11" s="120"/>
      <c r="F11" s="121"/>
      <c r="G11" s="28" t="s">
        <v>92</v>
      </c>
      <c r="H11" s="29" t="s">
        <v>93</v>
      </c>
      <c r="I11" s="29" t="s">
        <v>94</v>
      </c>
      <c r="J11" s="29" t="s">
        <v>95</v>
      </c>
    </row>
    <row r="12" spans="1:10" ht="30" customHeight="1">
      <c r="A12" s="146" t="s">
        <v>96</v>
      </c>
      <c r="B12" s="147"/>
      <c r="C12" s="147"/>
      <c r="D12" s="147"/>
      <c r="E12" s="147"/>
      <c r="F12" s="148"/>
      <c r="G12" s="30">
        <v>0</v>
      </c>
      <c r="H12" s="31">
        <v>2400</v>
      </c>
      <c r="I12" s="32">
        <v>2400</v>
      </c>
      <c r="J12" s="32">
        <v>0</v>
      </c>
    </row>
    <row r="13" spans="1:10" ht="30" customHeight="1">
      <c r="A13" s="146" t="s">
        <v>97</v>
      </c>
      <c r="B13" s="147"/>
      <c r="C13" s="147"/>
      <c r="D13" s="147"/>
      <c r="E13" s="147"/>
      <c r="F13" s="148"/>
      <c r="G13" s="30">
        <v>0</v>
      </c>
      <c r="H13" s="31">
        <v>0</v>
      </c>
      <c r="I13" s="32">
        <v>0</v>
      </c>
      <c r="J13" s="32">
        <v>0</v>
      </c>
    </row>
    <row r="14" spans="1:10" ht="30" customHeight="1">
      <c r="A14" s="146" t="s">
        <v>96</v>
      </c>
      <c r="B14" s="147"/>
      <c r="C14" s="147"/>
      <c r="D14" s="147"/>
      <c r="E14" s="147"/>
      <c r="F14" s="148"/>
      <c r="G14" s="30">
        <v>0</v>
      </c>
      <c r="H14" s="31">
        <v>90</v>
      </c>
      <c r="I14" s="32">
        <v>90</v>
      </c>
      <c r="J14" s="32">
        <v>0</v>
      </c>
    </row>
  </sheetData>
  <sheetProtection/>
  <mergeCells count="15">
    <mergeCell ref="F1:J1"/>
    <mergeCell ref="A2:H2"/>
    <mergeCell ref="A3:H3"/>
    <mergeCell ref="A6:C6"/>
    <mergeCell ref="D6:F6"/>
    <mergeCell ref="A7:C7"/>
    <mergeCell ref="D7:F7"/>
    <mergeCell ref="A13:F13"/>
    <mergeCell ref="A14:F14"/>
    <mergeCell ref="A8:C8"/>
    <mergeCell ref="D8:F8"/>
    <mergeCell ref="A9:C9"/>
    <mergeCell ref="D9:F9"/>
    <mergeCell ref="A11:F11"/>
    <mergeCell ref="A12:F12"/>
  </mergeCells>
  <printOptions/>
  <pageMargins left="0.4724409448818898" right="0.2755905511811024" top="0.4724409448818898" bottom="0.3937007874015748" header="0.31496062992125984" footer="0.31496062992125984"/>
  <pageSetup fitToHeight="0" fitToWidth="1" horizontalDpi="180" verticalDpi="180" orientation="landscape" paperSize="9" scale="9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17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1" max="1" width="49.00390625" style="33" bestFit="1" customWidth="1"/>
    <col min="2" max="4" width="7.140625" style="33" customWidth="1"/>
    <col min="5" max="5" width="13.00390625" style="33" bestFit="1" customWidth="1"/>
    <col min="6" max="7" width="13.00390625" style="33" customWidth="1"/>
    <col min="8" max="8" width="9.140625" style="33" customWidth="1"/>
    <col min="9" max="16384" width="9.140625" style="33" customWidth="1"/>
  </cols>
  <sheetData>
    <row r="1" spans="1:5" ht="15">
      <c r="A1" s="153" t="s">
        <v>98</v>
      </c>
      <c r="B1" s="153"/>
      <c r="C1" s="153"/>
      <c r="D1" s="153"/>
      <c r="E1" s="153"/>
    </row>
    <row r="2" spans="1:5" ht="15">
      <c r="A2" s="153" t="s">
        <v>99</v>
      </c>
      <c r="B2" s="153"/>
      <c r="C2" s="153"/>
      <c r="D2" s="153"/>
      <c r="E2" s="153"/>
    </row>
    <row r="4" spans="1:7" ht="45" customHeight="1">
      <c r="A4" s="155" t="s">
        <v>15</v>
      </c>
      <c r="B4" s="157" t="s">
        <v>100</v>
      </c>
      <c r="C4" s="157" t="s">
        <v>101</v>
      </c>
      <c r="D4" s="157" t="s">
        <v>102</v>
      </c>
      <c r="E4" s="159" t="s">
        <v>103</v>
      </c>
      <c r="F4" s="160"/>
      <c r="G4" s="160"/>
    </row>
    <row r="5" spans="1:7" ht="15">
      <c r="A5" s="156"/>
      <c r="B5" s="158"/>
      <c r="C5" s="158"/>
      <c r="D5" s="158"/>
      <c r="E5" s="35" t="s">
        <v>104</v>
      </c>
      <c r="F5" s="35" t="s">
        <v>105</v>
      </c>
      <c r="G5" s="35" t="s">
        <v>104</v>
      </c>
    </row>
    <row r="6" spans="1:7" ht="15">
      <c r="A6" s="36" t="s">
        <v>56</v>
      </c>
      <c r="B6" s="37" t="s">
        <v>106</v>
      </c>
      <c r="C6" s="37" t="s">
        <v>107</v>
      </c>
      <c r="D6" s="38" t="s">
        <v>108</v>
      </c>
      <c r="E6" s="39">
        <v>2400</v>
      </c>
      <c r="F6" s="39">
        <v>0</v>
      </c>
      <c r="G6" s="39">
        <v>90</v>
      </c>
    </row>
    <row r="7" spans="1:7" ht="15">
      <c r="A7" s="36" t="s">
        <v>58</v>
      </c>
      <c r="B7" s="37" t="s">
        <v>106</v>
      </c>
      <c r="C7" s="37" t="s">
        <v>109</v>
      </c>
      <c r="D7" s="38" t="s">
        <v>108</v>
      </c>
      <c r="E7" s="39">
        <v>2400</v>
      </c>
      <c r="F7" s="39">
        <v>0</v>
      </c>
      <c r="G7" s="39">
        <v>90</v>
      </c>
    </row>
    <row r="8" spans="1:7" ht="15">
      <c r="A8" s="36" t="s">
        <v>60</v>
      </c>
      <c r="B8" s="37" t="s">
        <v>106</v>
      </c>
      <c r="C8" s="37" t="s">
        <v>110</v>
      </c>
      <c r="D8" s="38" t="s">
        <v>108</v>
      </c>
      <c r="E8" s="39">
        <v>2400</v>
      </c>
      <c r="F8" s="39">
        <v>0</v>
      </c>
      <c r="G8" s="39">
        <v>90</v>
      </c>
    </row>
    <row r="9" spans="1:7" ht="15">
      <c r="A9" s="36" t="s">
        <v>58</v>
      </c>
      <c r="B9" s="37" t="s">
        <v>106</v>
      </c>
      <c r="C9" s="37" t="s">
        <v>110</v>
      </c>
      <c r="D9" s="38" t="s">
        <v>111</v>
      </c>
      <c r="E9" s="39">
        <v>2400</v>
      </c>
      <c r="F9" s="39">
        <v>0</v>
      </c>
      <c r="G9" s="39">
        <v>90</v>
      </c>
    </row>
    <row r="10" spans="1:7" ht="15">
      <c r="A10" s="40" t="s">
        <v>63</v>
      </c>
      <c r="B10" s="41" t="s">
        <v>106</v>
      </c>
      <c r="C10" s="41" t="s">
        <v>110</v>
      </c>
      <c r="D10" s="42" t="s">
        <v>112</v>
      </c>
      <c r="E10" s="43">
        <v>2400</v>
      </c>
      <c r="F10" s="43">
        <v>0</v>
      </c>
      <c r="G10" s="43">
        <v>90</v>
      </c>
    </row>
    <row r="11" spans="1:7" ht="15">
      <c r="A11" s="36" t="s">
        <v>27</v>
      </c>
      <c r="B11" s="37" t="s">
        <v>26</v>
      </c>
      <c r="C11" s="37" t="s">
        <v>26</v>
      </c>
      <c r="D11" s="38" t="s">
        <v>26</v>
      </c>
      <c r="E11" s="39">
        <v>2400</v>
      </c>
      <c r="F11" s="39">
        <v>0</v>
      </c>
      <c r="G11" s="39">
        <v>90</v>
      </c>
    </row>
    <row r="12" spans="1:7" ht="15">
      <c r="A12" s="36" t="s">
        <v>113</v>
      </c>
      <c r="B12" s="37" t="s">
        <v>26</v>
      </c>
      <c r="C12" s="37" t="s">
        <v>26</v>
      </c>
      <c r="D12" s="38" t="s">
        <v>26</v>
      </c>
      <c r="E12" s="39">
        <v>2400</v>
      </c>
      <c r="F12" s="39">
        <v>0</v>
      </c>
      <c r="G12" s="39">
        <v>90</v>
      </c>
    </row>
    <row r="13" spans="1:7" ht="24">
      <c r="A13" s="44" t="s">
        <v>114</v>
      </c>
      <c r="B13" s="37" t="s">
        <v>26</v>
      </c>
      <c r="C13" s="37" t="s">
        <v>26</v>
      </c>
      <c r="D13" s="38" t="s">
        <v>26</v>
      </c>
      <c r="E13" s="45">
        <f>E14+E15</f>
        <v>2400</v>
      </c>
      <c r="F13" s="45">
        <f>F14+F15</f>
        <v>0</v>
      </c>
      <c r="G13" s="45">
        <f>G14+G15</f>
        <v>90</v>
      </c>
    </row>
    <row r="14" spans="1:7" ht="15">
      <c r="A14" s="44" t="s">
        <v>115</v>
      </c>
      <c r="B14" s="37" t="s">
        <v>26</v>
      </c>
      <c r="C14" s="37" t="s">
        <v>26</v>
      </c>
      <c r="D14" s="38" t="s">
        <v>26</v>
      </c>
      <c r="E14" s="45">
        <v>2400</v>
      </c>
      <c r="F14" s="45">
        <v>0</v>
      </c>
      <c r="G14" s="45">
        <v>90</v>
      </c>
    </row>
    <row r="15" spans="1:7" ht="15">
      <c r="A15" s="44" t="s">
        <v>116</v>
      </c>
      <c r="B15" s="37" t="s">
        <v>26</v>
      </c>
      <c r="C15" s="37" t="s">
        <v>26</v>
      </c>
      <c r="D15" s="38" t="s">
        <v>26</v>
      </c>
      <c r="E15" s="45">
        <v>0</v>
      </c>
      <c r="F15" s="45">
        <v>0</v>
      </c>
      <c r="G15" s="45">
        <v>0</v>
      </c>
    </row>
    <row r="16" spans="1:7" ht="15">
      <c r="A16" s="44" t="s">
        <v>117</v>
      </c>
      <c r="B16" s="37" t="s">
        <v>26</v>
      </c>
      <c r="C16" s="37" t="s">
        <v>26</v>
      </c>
      <c r="D16" s="46" t="s">
        <v>26</v>
      </c>
      <c r="E16" s="39">
        <v>0</v>
      </c>
      <c r="F16" s="39">
        <v>0</v>
      </c>
      <c r="G16" s="39">
        <v>0</v>
      </c>
    </row>
    <row r="17" spans="1:7" ht="24">
      <c r="A17" s="44" t="s">
        <v>118</v>
      </c>
      <c r="B17" s="37" t="s">
        <v>26</v>
      </c>
      <c r="C17" s="37" t="s">
        <v>26</v>
      </c>
      <c r="D17" s="46" t="s">
        <v>26</v>
      </c>
      <c r="E17" s="39">
        <v>0</v>
      </c>
      <c r="F17" s="39">
        <v>0</v>
      </c>
      <c r="G17" s="39">
        <v>0</v>
      </c>
    </row>
  </sheetData>
  <sheetProtection/>
  <mergeCells count="7">
    <mergeCell ref="A1:E1"/>
    <mergeCell ref="A2:E2"/>
    <mergeCell ref="A4:A5"/>
    <mergeCell ref="B4:B5"/>
    <mergeCell ref="C4:C5"/>
    <mergeCell ref="D4:D5"/>
    <mergeCell ref="E4:G4"/>
  </mergeCells>
  <printOptions/>
  <pageMargins left="0.2755905511811024" right="0.1968503937007874" top="0.35433070866141736" bottom="0.1968503937007874" header="0.2362204724409449" footer="0.15748031496062992"/>
  <pageSetup fitToHeight="0" fitToWidth="1"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11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1" max="1" width="49.00390625" style="33" customWidth="1"/>
    <col min="2" max="4" width="7.140625" style="33" customWidth="1"/>
    <col min="5" max="5" width="13.57421875" style="33" bestFit="1" customWidth="1"/>
    <col min="6" max="6" width="9.140625" style="33" customWidth="1"/>
    <col min="7" max="16384" width="9.140625" style="33" customWidth="1"/>
  </cols>
  <sheetData>
    <row r="1" spans="1:5" ht="15">
      <c r="A1" s="153" t="s">
        <v>119</v>
      </c>
      <c r="B1" s="153"/>
      <c r="C1" s="153"/>
      <c r="D1" s="153"/>
      <c r="E1" s="153"/>
    </row>
    <row r="3" spans="1:5" ht="45" customHeight="1">
      <c r="A3" s="155" t="s">
        <v>15</v>
      </c>
      <c r="B3" s="157" t="s">
        <v>100</v>
      </c>
      <c r="C3" s="157" t="s">
        <v>101</v>
      </c>
      <c r="D3" s="157" t="s">
        <v>102</v>
      </c>
      <c r="E3" s="34" t="s">
        <v>103</v>
      </c>
    </row>
    <row r="4" spans="1:5" ht="15">
      <c r="A4" s="156"/>
      <c r="B4" s="158"/>
      <c r="C4" s="158"/>
      <c r="D4" s="158"/>
      <c r="E4" s="34" t="s">
        <v>28</v>
      </c>
    </row>
    <row r="8" spans="1:2" ht="15">
      <c r="A8" s="27" t="s">
        <v>120</v>
      </c>
      <c r="B8" s="27" t="s">
        <v>121</v>
      </c>
    </row>
    <row r="11" spans="1:2" ht="15">
      <c r="A11" s="27" t="s">
        <v>122</v>
      </c>
      <c r="B11" s="27" t="s">
        <v>123</v>
      </c>
    </row>
  </sheetData>
  <sheetProtection/>
  <mergeCells count="5">
    <mergeCell ref="A1:E1"/>
    <mergeCell ref="A3:A4"/>
    <mergeCell ref="B3:B4"/>
    <mergeCell ref="C3:C4"/>
    <mergeCell ref="D3:D4"/>
  </mergeCells>
  <printOptions/>
  <pageMargins left="0.2755905511811024" right="0.2362204724409449" top="0.2755905511811024" bottom="0.2755905511811024" header="0.1968503937007874" footer="0.1968503937007874"/>
  <pageSetup fitToHeight="0" fitToWidth="1"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7" sqref="A17:E17"/>
    </sheetView>
  </sheetViews>
  <sheetFormatPr defaultColWidth="9.140625" defaultRowHeight="15"/>
  <cols>
    <col min="1" max="1" width="42.421875" style="33" customWidth="1"/>
    <col min="2" max="2" width="4.7109375" style="33" customWidth="1"/>
    <col min="3" max="3" width="5.7109375" style="33" customWidth="1"/>
    <col min="4" max="4" width="6.140625" style="33" customWidth="1"/>
    <col min="5" max="6" width="21.28125" style="33" customWidth="1"/>
    <col min="7" max="7" width="9.140625" style="33" customWidth="1"/>
    <col min="8" max="16384" width="9.140625" style="33" customWidth="1"/>
  </cols>
  <sheetData>
    <row r="1" spans="3:6" ht="54.75" customHeight="1">
      <c r="C1" s="151" t="s">
        <v>124</v>
      </c>
      <c r="D1" s="151"/>
      <c r="E1" s="151"/>
      <c r="F1" s="151"/>
    </row>
    <row r="2" spans="1:6" ht="36.75" customHeight="1">
      <c r="A2" s="152" t="s">
        <v>125</v>
      </c>
      <c r="B2" s="152"/>
      <c r="C2" s="152"/>
      <c r="D2" s="152"/>
      <c r="E2" s="152"/>
      <c r="F2" s="152"/>
    </row>
    <row r="3" spans="1:6" ht="15">
      <c r="A3" s="153" t="s">
        <v>87</v>
      </c>
      <c r="B3" s="153"/>
      <c r="C3" s="153"/>
      <c r="D3" s="153"/>
      <c r="E3" s="153"/>
      <c r="F3" s="153"/>
    </row>
    <row r="5" spans="1:6" ht="15">
      <c r="A5" s="26" t="s">
        <v>3</v>
      </c>
      <c r="B5" s="154" t="s">
        <v>4</v>
      </c>
      <c r="C5" s="154"/>
      <c r="D5" s="154"/>
      <c r="E5" s="154"/>
      <c r="F5" s="154"/>
    </row>
    <row r="6" spans="1:6" ht="15">
      <c r="A6" s="26" t="s">
        <v>89</v>
      </c>
      <c r="B6" s="150" t="s">
        <v>8</v>
      </c>
      <c r="C6" s="150"/>
      <c r="D6" s="150"/>
      <c r="E6" s="150"/>
      <c r="F6" s="150"/>
    </row>
    <row r="7" spans="1:6" ht="15">
      <c r="A7" s="26" t="s">
        <v>9</v>
      </c>
      <c r="B7" s="150" t="s">
        <v>10</v>
      </c>
      <c r="C7" s="150"/>
      <c r="D7" s="150"/>
      <c r="E7" s="150"/>
      <c r="F7" s="150"/>
    </row>
    <row r="8" spans="1:6" ht="15">
      <c r="A8" s="26" t="s">
        <v>11</v>
      </c>
      <c r="B8" s="150" t="s">
        <v>90</v>
      </c>
      <c r="C8" s="150"/>
      <c r="D8" s="150"/>
      <c r="E8" s="150"/>
      <c r="F8" s="150"/>
    </row>
    <row r="9" spans="1:6" ht="15">
      <c r="A9" s="47" t="s">
        <v>126</v>
      </c>
      <c r="B9" s="171" t="s">
        <v>127</v>
      </c>
      <c r="C9" s="171"/>
      <c r="D9" s="171"/>
      <c r="E9" s="171"/>
      <c r="F9" s="171"/>
    </row>
    <row r="10" spans="1:6" ht="15.75" customHeight="1">
      <c r="A10" s="172" t="s">
        <v>128</v>
      </c>
      <c r="B10" s="173"/>
      <c r="C10" s="173"/>
      <c r="D10" s="173"/>
      <c r="E10" s="174"/>
      <c r="F10" s="48" t="s">
        <v>129</v>
      </c>
    </row>
    <row r="11" spans="1:6" ht="15.75" customHeight="1">
      <c r="A11" s="175" t="s">
        <v>130</v>
      </c>
      <c r="B11" s="176"/>
      <c r="C11" s="176"/>
      <c r="D11" s="176"/>
      <c r="E11" s="177"/>
      <c r="F11" s="49">
        <v>1155335.1</v>
      </c>
    </row>
    <row r="12" spans="1:6" ht="15.75" customHeight="1">
      <c r="A12" s="167" t="s">
        <v>131</v>
      </c>
      <c r="B12" s="165"/>
      <c r="C12" s="165"/>
      <c r="D12" s="165"/>
      <c r="E12" s="166"/>
      <c r="F12" s="49">
        <f>F13+F20</f>
        <v>0</v>
      </c>
    </row>
    <row r="13" spans="1:6" ht="15.75" customHeight="1">
      <c r="A13" s="164" t="s">
        <v>94</v>
      </c>
      <c r="B13" s="165"/>
      <c r="C13" s="165"/>
      <c r="D13" s="165"/>
      <c r="E13" s="166"/>
      <c r="F13" s="49">
        <f>SUM(F15:F19)</f>
        <v>0</v>
      </c>
    </row>
    <row r="14" spans="1:6" ht="15.75" customHeight="1">
      <c r="A14" s="168" t="s">
        <v>132</v>
      </c>
      <c r="B14" s="169"/>
      <c r="C14" s="169"/>
      <c r="D14" s="169"/>
      <c r="E14" s="170"/>
      <c r="F14" s="49"/>
    </row>
    <row r="15" spans="1:6" ht="15.75" customHeight="1">
      <c r="A15" s="168" t="s">
        <v>133</v>
      </c>
      <c r="B15" s="169"/>
      <c r="C15" s="169"/>
      <c r="D15" s="169"/>
      <c r="E15" s="170"/>
      <c r="F15" s="50">
        <v>0</v>
      </c>
    </row>
    <row r="16" spans="1:6" ht="33.75" customHeight="1">
      <c r="A16" s="168" t="s">
        <v>134</v>
      </c>
      <c r="B16" s="169"/>
      <c r="C16" s="169"/>
      <c r="D16" s="169"/>
      <c r="E16" s="170"/>
      <c r="F16" s="50">
        <v>0</v>
      </c>
    </row>
    <row r="17" spans="1:6" ht="33" customHeight="1">
      <c r="A17" s="168" t="s">
        <v>135</v>
      </c>
      <c r="B17" s="169"/>
      <c r="C17" s="169"/>
      <c r="D17" s="169"/>
      <c r="E17" s="170"/>
      <c r="F17" s="50">
        <v>0</v>
      </c>
    </row>
    <row r="18" spans="1:6" ht="15">
      <c r="A18" s="168" t="s">
        <v>136</v>
      </c>
      <c r="B18" s="169"/>
      <c r="C18" s="169"/>
      <c r="D18" s="169"/>
      <c r="E18" s="170"/>
      <c r="F18" s="50">
        <v>0</v>
      </c>
    </row>
    <row r="19" spans="1:6" ht="31.5" customHeight="1">
      <c r="A19" s="168" t="s">
        <v>137</v>
      </c>
      <c r="B19" s="169"/>
      <c r="C19" s="169"/>
      <c r="D19" s="169"/>
      <c r="E19" s="170"/>
      <c r="F19" s="50">
        <v>0</v>
      </c>
    </row>
    <row r="20" spans="1:6" ht="15">
      <c r="A20" s="164" t="s">
        <v>95</v>
      </c>
      <c r="B20" s="165"/>
      <c r="C20" s="165"/>
      <c r="D20" s="165"/>
      <c r="E20" s="166"/>
      <c r="F20" s="49">
        <v>0</v>
      </c>
    </row>
    <row r="21" spans="1:6" ht="15.75" customHeight="1">
      <c r="A21" s="167" t="s">
        <v>114</v>
      </c>
      <c r="B21" s="165"/>
      <c r="C21" s="165"/>
      <c r="D21" s="165"/>
      <c r="E21" s="166"/>
      <c r="F21" s="49">
        <f>F22+F23</f>
        <v>1155335.1</v>
      </c>
    </row>
    <row r="22" spans="1:6" ht="15.75" customHeight="1">
      <c r="A22" s="167" t="s">
        <v>115</v>
      </c>
      <c r="B22" s="165"/>
      <c r="C22" s="165"/>
      <c r="D22" s="165"/>
      <c r="E22" s="166"/>
      <c r="F22" s="49">
        <v>0</v>
      </c>
    </row>
    <row r="23" spans="1:6" ht="15.75" customHeight="1">
      <c r="A23" s="167" t="s">
        <v>116</v>
      </c>
      <c r="B23" s="165"/>
      <c r="C23" s="165"/>
      <c r="D23" s="165"/>
      <c r="E23" s="166"/>
      <c r="F23" s="49">
        <v>1155335.1</v>
      </c>
    </row>
    <row r="24" spans="1:6" ht="15.75" customHeight="1">
      <c r="A24" s="167" t="s">
        <v>138</v>
      </c>
      <c r="B24" s="165"/>
      <c r="C24" s="165"/>
      <c r="D24" s="165"/>
      <c r="E24" s="166"/>
      <c r="F24" s="49">
        <f>F11+F12-F21</f>
        <v>0</v>
      </c>
    </row>
    <row r="25" spans="1:6" ht="15.75" customHeight="1">
      <c r="A25" s="167" t="s">
        <v>118</v>
      </c>
      <c r="B25" s="165"/>
      <c r="C25" s="165"/>
      <c r="D25" s="165"/>
      <c r="E25" s="166"/>
      <c r="F25" s="49">
        <v>0</v>
      </c>
    </row>
    <row r="26" spans="1:6" ht="15">
      <c r="A26" s="161" t="s">
        <v>139</v>
      </c>
      <c r="B26" s="161"/>
      <c r="C26" s="161"/>
      <c r="D26" s="161"/>
      <c r="E26" s="161"/>
      <c r="F26" s="161"/>
    </row>
    <row r="27" spans="1:6" ht="63" customHeight="1">
      <c r="A27" s="51" t="s">
        <v>15</v>
      </c>
      <c r="B27" s="52" t="s">
        <v>140</v>
      </c>
      <c r="C27" s="52" t="s">
        <v>141</v>
      </c>
      <c r="D27" s="52" t="s">
        <v>142</v>
      </c>
      <c r="E27" s="53" t="s">
        <v>143</v>
      </c>
      <c r="F27" s="53" t="s">
        <v>144</v>
      </c>
    </row>
    <row r="28" spans="1:6" ht="15">
      <c r="A28" s="54" t="s">
        <v>113</v>
      </c>
      <c r="B28" s="55" t="s">
        <v>26</v>
      </c>
      <c r="C28" s="55" t="s">
        <v>26</v>
      </c>
      <c r="D28" s="55" t="s">
        <v>26</v>
      </c>
      <c r="E28" s="49">
        <v>0</v>
      </c>
      <c r="F28" s="49">
        <v>0</v>
      </c>
    </row>
    <row r="29" spans="1:6" ht="15">
      <c r="A29" s="54" t="s">
        <v>56</v>
      </c>
      <c r="B29" s="55" t="s">
        <v>106</v>
      </c>
      <c r="C29" s="55" t="s">
        <v>107</v>
      </c>
      <c r="D29" s="55" t="s">
        <v>108</v>
      </c>
      <c r="E29" s="49">
        <v>0</v>
      </c>
      <c r="F29" s="49">
        <v>0</v>
      </c>
    </row>
    <row r="30" spans="1:6" ht="15">
      <c r="A30" s="54" t="s">
        <v>58</v>
      </c>
      <c r="B30" s="55" t="s">
        <v>106</v>
      </c>
      <c r="C30" s="55" t="s">
        <v>109</v>
      </c>
      <c r="D30" s="55" t="s">
        <v>108</v>
      </c>
      <c r="E30" s="49">
        <v>0</v>
      </c>
      <c r="F30" s="49">
        <v>0</v>
      </c>
    </row>
    <row r="31" spans="1:6" ht="15">
      <c r="A31" s="54" t="s">
        <v>60</v>
      </c>
      <c r="B31" s="55" t="s">
        <v>106</v>
      </c>
      <c r="C31" s="55" t="s">
        <v>110</v>
      </c>
      <c r="D31" s="55" t="s">
        <v>108</v>
      </c>
      <c r="E31" s="49">
        <v>0</v>
      </c>
      <c r="F31" s="49">
        <v>0</v>
      </c>
    </row>
    <row r="32" spans="1:6" ht="15">
      <c r="A32" s="54" t="s">
        <v>58</v>
      </c>
      <c r="B32" s="55" t="s">
        <v>106</v>
      </c>
      <c r="C32" s="55" t="s">
        <v>110</v>
      </c>
      <c r="D32" s="55" t="s">
        <v>111</v>
      </c>
      <c r="E32" s="49">
        <v>0</v>
      </c>
      <c r="F32" s="49">
        <v>0</v>
      </c>
    </row>
    <row r="33" spans="1:6" ht="15">
      <c r="A33" s="56" t="s">
        <v>63</v>
      </c>
      <c r="B33" s="57" t="s">
        <v>106</v>
      </c>
      <c r="C33" s="57" t="s">
        <v>110</v>
      </c>
      <c r="D33" s="57" t="s">
        <v>112</v>
      </c>
      <c r="E33" s="50">
        <v>0</v>
      </c>
      <c r="F33" s="50">
        <v>0</v>
      </c>
    </row>
    <row r="34" spans="1:6" ht="15">
      <c r="A34" s="54" t="s">
        <v>27</v>
      </c>
      <c r="B34" s="55" t="s">
        <v>26</v>
      </c>
      <c r="C34" s="55" t="s">
        <v>26</v>
      </c>
      <c r="D34" s="55" t="s">
        <v>26</v>
      </c>
      <c r="E34" s="49">
        <v>0</v>
      </c>
      <c r="F34" s="49">
        <v>0</v>
      </c>
    </row>
    <row r="35" ht="15">
      <c r="E35" s="58"/>
    </row>
    <row r="37" spans="1:6" ht="15">
      <c r="A37" s="33" t="s">
        <v>145</v>
      </c>
      <c r="E37" s="162" t="s">
        <v>82</v>
      </c>
      <c r="F37" s="162"/>
    </row>
    <row r="39" spans="1:6" ht="15">
      <c r="A39" s="33" t="s">
        <v>146</v>
      </c>
      <c r="E39" s="163" t="s">
        <v>147</v>
      </c>
      <c r="F39" s="163"/>
    </row>
  </sheetData>
  <sheetProtection/>
  <mergeCells count="27"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6:F26"/>
    <mergeCell ref="E37:F37"/>
    <mergeCell ref="E39:F39"/>
    <mergeCell ref="A20:E20"/>
    <mergeCell ref="A21:E21"/>
    <mergeCell ref="A22:E22"/>
    <mergeCell ref="A23:E23"/>
    <mergeCell ref="A24:E24"/>
    <mergeCell ref="A25:E2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7" sqref="A17:E17"/>
    </sheetView>
  </sheetViews>
  <sheetFormatPr defaultColWidth="9.140625" defaultRowHeight="15"/>
  <cols>
    <col min="1" max="1" width="42.421875" style="33" customWidth="1"/>
    <col min="2" max="2" width="4.7109375" style="33" customWidth="1"/>
    <col min="3" max="3" width="5.7109375" style="33" customWidth="1"/>
    <col min="4" max="4" width="6.140625" style="33" customWidth="1"/>
    <col min="5" max="6" width="21.28125" style="33" customWidth="1"/>
    <col min="7" max="7" width="9.140625" style="33" customWidth="1"/>
    <col min="8" max="16384" width="9.140625" style="33" customWidth="1"/>
  </cols>
  <sheetData>
    <row r="1" spans="3:6" ht="54.75" customHeight="1">
      <c r="C1" s="151" t="s">
        <v>124</v>
      </c>
      <c r="D1" s="151"/>
      <c r="E1" s="151"/>
      <c r="F1" s="151"/>
    </row>
    <row r="2" spans="1:6" ht="36.75" customHeight="1">
      <c r="A2" s="152" t="s">
        <v>125</v>
      </c>
      <c r="B2" s="152"/>
      <c r="C2" s="152"/>
      <c r="D2" s="152"/>
      <c r="E2" s="152"/>
      <c r="F2" s="152"/>
    </row>
    <row r="3" spans="1:6" ht="15">
      <c r="A3" s="153" t="s">
        <v>87</v>
      </c>
      <c r="B3" s="153"/>
      <c r="C3" s="153"/>
      <c r="D3" s="153"/>
      <c r="E3" s="153"/>
      <c r="F3" s="153"/>
    </row>
    <row r="5" spans="1:6" ht="15">
      <c r="A5" s="26" t="s">
        <v>3</v>
      </c>
      <c r="B5" s="154" t="s">
        <v>4</v>
      </c>
      <c r="C5" s="154"/>
      <c r="D5" s="154"/>
      <c r="E5" s="154"/>
      <c r="F5" s="154"/>
    </row>
    <row r="6" spans="1:6" ht="15">
      <c r="A6" s="26" t="s">
        <v>89</v>
      </c>
      <c r="B6" s="150" t="s">
        <v>8</v>
      </c>
      <c r="C6" s="150"/>
      <c r="D6" s="150"/>
      <c r="E6" s="150"/>
      <c r="F6" s="150"/>
    </row>
    <row r="7" spans="1:6" ht="15">
      <c r="A7" s="26" t="s">
        <v>9</v>
      </c>
      <c r="B7" s="150" t="s">
        <v>10</v>
      </c>
      <c r="C7" s="150"/>
      <c r="D7" s="150"/>
      <c r="E7" s="150"/>
      <c r="F7" s="150"/>
    </row>
    <row r="8" spans="1:6" ht="15">
      <c r="A8" s="26" t="s">
        <v>11</v>
      </c>
      <c r="B8" s="150" t="s">
        <v>90</v>
      </c>
      <c r="C8" s="150"/>
      <c r="D8" s="150"/>
      <c r="E8" s="150"/>
      <c r="F8" s="150"/>
    </row>
    <row r="9" spans="1:6" ht="15">
      <c r="A9" s="47" t="s">
        <v>126</v>
      </c>
      <c r="B9" s="171" t="s">
        <v>148</v>
      </c>
      <c r="C9" s="171"/>
      <c r="D9" s="171"/>
      <c r="E9" s="171"/>
      <c r="F9" s="171"/>
    </row>
    <row r="10" spans="1:6" ht="15.75" customHeight="1">
      <c r="A10" s="172" t="s">
        <v>128</v>
      </c>
      <c r="B10" s="173"/>
      <c r="C10" s="173"/>
      <c r="D10" s="173"/>
      <c r="E10" s="174"/>
      <c r="F10" s="48" t="s">
        <v>129</v>
      </c>
    </row>
    <row r="11" spans="1:6" ht="15.75" customHeight="1">
      <c r="A11" s="175" t="s">
        <v>130</v>
      </c>
      <c r="B11" s="176"/>
      <c r="C11" s="176"/>
      <c r="D11" s="176"/>
      <c r="E11" s="177"/>
      <c r="F11" s="49">
        <v>143.6</v>
      </c>
    </row>
    <row r="12" spans="1:6" ht="15.75" customHeight="1">
      <c r="A12" s="167" t="s">
        <v>131</v>
      </c>
      <c r="B12" s="165"/>
      <c r="C12" s="165"/>
      <c r="D12" s="165"/>
      <c r="E12" s="166"/>
      <c r="F12" s="49">
        <f>F13+F20</f>
        <v>0</v>
      </c>
    </row>
    <row r="13" spans="1:6" ht="15.75" customHeight="1">
      <c r="A13" s="164" t="s">
        <v>94</v>
      </c>
      <c r="B13" s="165"/>
      <c r="C13" s="165"/>
      <c r="D13" s="165"/>
      <c r="E13" s="166"/>
      <c r="F13" s="49">
        <f>SUM(F15:F19)</f>
        <v>0</v>
      </c>
    </row>
    <row r="14" spans="1:6" ht="15.75" customHeight="1">
      <c r="A14" s="168" t="s">
        <v>132</v>
      </c>
      <c r="B14" s="169"/>
      <c r="C14" s="169"/>
      <c r="D14" s="169"/>
      <c r="E14" s="170"/>
      <c r="F14" s="49"/>
    </row>
    <row r="15" spans="1:6" ht="15.75" customHeight="1">
      <c r="A15" s="168" t="s">
        <v>133</v>
      </c>
      <c r="B15" s="169"/>
      <c r="C15" s="169"/>
      <c r="D15" s="169"/>
      <c r="E15" s="170"/>
      <c r="F15" s="50">
        <v>0</v>
      </c>
    </row>
    <row r="16" spans="1:6" ht="33.75" customHeight="1">
      <c r="A16" s="168" t="s">
        <v>134</v>
      </c>
      <c r="B16" s="169"/>
      <c r="C16" s="169"/>
      <c r="D16" s="169"/>
      <c r="E16" s="170"/>
      <c r="F16" s="50">
        <v>0</v>
      </c>
    </row>
    <row r="17" spans="1:6" ht="33" customHeight="1">
      <c r="A17" s="168" t="s">
        <v>135</v>
      </c>
      <c r="B17" s="169"/>
      <c r="C17" s="169"/>
      <c r="D17" s="169"/>
      <c r="E17" s="170"/>
      <c r="F17" s="50">
        <v>0</v>
      </c>
    </row>
    <row r="18" spans="1:6" ht="15">
      <c r="A18" s="168" t="s">
        <v>136</v>
      </c>
      <c r="B18" s="169"/>
      <c r="C18" s="169"/>
      <c r="D18" s="169"/>
      <c r="E18" s="170"/>
      <c r="F18" s="50">
        <v>0</v>
      </c>
    </row>
    <row r="19" spans="1:6" ht="31.5" customHeight="1">
      <c r="A19" s="168" t="s">
        <v>137</v>
      </c>
      <c r="B19" s="169"/>
      <c r="C19" s="169"/>
      <c r="D19" s="169"/>
      <c r="E19" s="170"/>
      <c r="F19" s="50">
        <v>0</v>
      </c>
    </row>
    <row r="20" spans="1:6" ht="15">
      <c r="A20" s="164" t="s">
        <v>95</v>
      </c>
      <c r="B20" s="165"/>
      <c r="C20" s="165"/>
      <c r="D20" s="165"/>
      <c r="E20" s="166"/>
      <c r="F20" s="49">
        <v>0</v>
      </c>
    </row>
    <row r="21" spans="1:6" ht="15.75" customHeight="1">
      <c r="A21" s="167" t="s">
        <v>114</v>
      </c>
      <c r="B21" s="165"/>
      <c r="C21" s="165"/>
      <c r="D21" s="165"/>
      <c r="E21" s="166"/>
      <c r="F21" s="49">
        <f>F22+F23</f>
        <v>143.6</v>
      </c>
    </row>
    <row r="22" spans="1:6" ht="15.75" customHeight="1">
      <c r="A22" s="167" t="s">
        <v>115</v>
      </c>
      <c r="B22" s="165"/>
      <c r="C22" s="165"/>
      <c r="D22" s="165"/>
      <c r="E22" s="166"/>
      <c r="F22" s="49">
        <v>0</v>
      </c>
    </row>
    <row r="23" spans="1:6" ht="15.75" customHeight="1">
      <c r="A23" s="167" t="s">
        <v>116</v>
      </c>
      <c r="B23" s="165"/>
      <c r="C23" s="165"/>
      <c r="D23" s="165"/>
      <c r="E23" s="166"/>
      <c r="F23" s="49">
        <v>143.6</v>
      </c>
    </row>
    <row r="24" spans="1:6" ht="15.75" customHeight="1">
      <c r="A24" s="167" t="s">
        <v>138</v>
      </c>
      <c r="B24" s="165"/>
      <c r="C24" s="165"/>
      <c r="D24" s="165"/>
      <c r="E24" s="166"/>
      <c r="F24" s="49">
        <f>F11+F12-F21</f>
        <v>0</v>
      </c>
    </row>
    <row r="25" spans="1:6" ht="15.75" customHeight="1">
      <c r="A25" s="167" t="s">
        <v>118</v>
      </c>
      <c r="B25" s="165"/>
      <c r="C25" s="165"/>
      <c r="D25" s="165"/>
      <c r="E25" s="166"/>
      <c r="F25" s="49">
        <v>0</v>
      </c>
    </row>
    <row r="26" spans="1:6" ht="15">
      <c r="A26" s="161" t="s">
        <v>139</v>
      </c>
      <c r="B26" s="161"/>
      <c r="C26" s="161"/>
      <c r="D26" s="161"/>
      <c r="E26" s="161"/>
      <c r="F26" s="161"/>
    </row>
    <row r="27" spans="1:6" ht="63" customHeight="1">
      <c r="A27" s="51" t="s">
        <v>15</v>
      </c>
      <c r="B27" s="52" t="s">
        <v>140</v>
      </c>
      <c r="C27" s="52" t="s">
        <v>141</v>
      </c>
      <c r="D27" s="52" t="s">
        <v>142</v>
      </c>
      <c r="E27" s="53" t="s">
        <v>143</v>
      </c>
      <c r="F27" s="53" t="s">
        <v>144</v>
      </c>
    </row>
    <row r="28" spans="1:6" ht="15">
      <c r="A28" s="54" t="s">
        <v>113</v>
      </c>
      <c r="B28" s="55" t="s">
        <v>26</v>
      </c>
      <c r="C28" s="55" t="s">
        <v>26</v>
      </c>
      <c r="D28" s="55" t="s">
        <v>26</v>
      </c>
      <c r="E28" s="49">
        <v>0</v>
      </c>
      <c r="F28" s="49">
        <v>0</v>
      </c>
    </row>
    <row r="29" spans="1:6" ht="15">
      <c r="A29" s="54" t="s">
        <v>56</v>
      </c>
      <c r="B29" s="55" t="s">
        <v>106</v>
      </c>
      <c r="C29" s="55" t="s">
        <v>107</v>
      </c>
      <c r="D29" s="55" t="s">
        <v>108</v>
      </c>
      <c r="E29" s="49">
        <v>0</v>
      </c>
      <c r="F29" s="49">
        <v>0</v>
      </c>
    </row>
    <row r="30" spans="1:6" ht="15">
      <c r="A30" s="54" t="s">
        <v>58</v>
      </c>
      <c r="B30" s="55" t="s">
        <v>106</v>
      </c>
      <c r="C30" s="55" t="s">
        <v>109</v>
      </c>
      <c r="D30" s="55" t="s">
        <v>108</v>
      </c>
      <c r="E30" s="49">
        <v>0</v>
      </c>
      <c r="F30" s="49">
        <v>0</v>
      </c>
    </row>
    <row r="31" spans="1:6" ht="15">
      <c r="A31" s="54" t="s">
        <v>60</v>
      </c>
      <c r="B31" s="55" t="s">
        <v>106</v>
      </c>
      <c r="C31" s="55" t="s">
        <v>110</v>
      </c>
      <c r="D31" s="55" t="s">
        <v>108</v>
      </c>
      <c r="E31" s="49">
        <v>0</v>
      </c>
      <c r="F31" s="49">
        <v>0</v>
      </c>
    </row>
    <row r="32" spans="1:6" ht="15">
      <c r="A32" s="54" t="s">
        <v>58</v>
      </c>
      <c r="B32" s="55" t="s">
        <v>106</v>
      </c>
      <c r="C32" s="55" t="s">
        <v>110</v>
      </c>
      <c r="D32" s="55" t="s">
        <v>111</v>
      </c>
      <c r="E32" s="49">
        <v>0</v>
      </c>
      <c r="F32" s="49">
        <v>0</v>
      </c>
    </row>
    <row r="33" spans="1:6" ht="15">
      <c r="A33" s="56" t="s">
        <v>63</v>
      </c>
      <c r="B33" s="57" t="s">
        <v>106</v>
      </c>
      <c r="C33" s="57" t="s">
        <v>110</v>
      </c>
      <c r="D33" s="57" t="s">
        <v>112</v>
      </c>
      <c r="E33" s="50">
        <v>0</v>
      </c>
      <c r="F33" s="50">
        <v>0</v>
      </c>
    </row>
    <row r="34" spans="1:6" ht="15">
      <c r="A34" s="54" t="s">
        <v>27</v>
      </c>
      <c r="B34" s="55" t="s">
        <v>26</v>
      </c>
      <c r="C34" s="55" t="s">
        <v>26</v>
      </c>
      <c r="D34" s="55" t="s">
        <v>26</v>
      </c>
      <c r="E34" s="49">
        <v>0</v>
      </c>
      <c r="F34" s="49">
        <v>0</v>
      </c>
    </row>
    <row r="35" ht="15">
      <c r="E35" s="58"/>
    </row>
    <row r="37" spans="1:6" ht="15">
      <c r="A37" s="33" t="s">
        <v>145</v>
      </c>
      <c r="E37" s="162" t="s">
        <v>82</v>
      </c>
      <c r="F37" s="162"/>
    </row>
    <row r="39" spans="1:6" ht="15">
      <c r="A39" s="33" t="s">
        <v>146</v>
      </c>
      <c r="E39" s="163" t="s">
        <v>147</v>
      </c>
      <c r="F39" s="163"/>
    </row>
  </sheetData>
  <sheetProtection/>
  <mergeCells count="27"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6:F26"/>
    <mergeCell ref="E37:F37"/>
    <mergeCell ref="E39:F39"/>
    <mergeCell ref="A20:E20"/>
    <mergeCell ref="A21:E21"/>
    <mergeCell ref="A22:E22"/>
    <mergeCell ref="A23:E23"/>
    <mergeCell ref="A24:E24"/>
    <mergeCell ref="A25:E2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A19</cp:lastModifiedBy>
  <cp:lastPrinted>2016-02-17T07:36:24Z</cp:lastPrinted>
  <dcterms:created xsi:type="dcterms:W3CDTF">2012-12-14T12:57:12Z</dcterms:created>
  <dcterms:modified xsi:type="dcterms:W3CDTF">2021-08-02T12:08:35Z</dcterms:modified>
  <cp:category/>
  <cp:version/>
  <cp:contentType/>
  <cp:contentStatus/>
</cp:coreProperties>
</file>