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КОМАНДИРОВКА\2021\"/>
    </mc:Choice>
  </mc:AlternateContent>
  <bookViews>
    <workbookView xWindow="0" yWindow="0" windowWidth="28800" windowHeight="12585"/>
  </bookViews>
  <sheets>
    <sheet name="1-чора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21" i="1"/>
  <c r="K21" i="1"/>
  <c r="J21" i="1"/>
  <c r="I21" i="1"/>
  <c r="L21" i="1" l="1"/>
</calcChain>
</file>

<file path=xl/sharedStrings.xml><?xml version="1.0" encoding="utf-8"?>
<sst xmlns="http://schemas.openxmlformats.org/spreadsheetml/2006/main" count="98" uniqueCount="55">
  <si>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</si>
  <si>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</si>
  <si>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</si>
  <si>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</si>
  <si>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</si>
  <si>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</si>
  <si>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</si>
  <si>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</si>
  <si>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</si>
  <si>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ТЎҒРИСИДА 1-ЧОРАК БЎЙИЧА МАЪЛУМОТ</t>
  </si>
  <si>
    <t>Хизмат сафари манзили</t>
  </si>
  <si>
    <t>Хизмат сафари мақсади</t>
  </si>
  <si>
    <t>Лавозими</t>
  </si>
  <si>
    <t>Садиков Ш.Ғ.</t>
  </si>
  <si>
    <t>Директор ўринбосари</t>
  </si>
  <si>
    <t>№6 22,01,2021й</t>
  </si>
  <si>
    <t>Сайёр қабул</t>
  </si>
  <si>
    <t>Исаев Х.Н</t>
  </si>
  <si>
    <t>№ 16ш 12,02,2021й</t>
  </si>
  <si>
    <t>Сирдарё вилояти</t>
  </si>
  <si>
    <t>Қорақалпоғистон Республикаси Нукус ш.</t>
  </si>
  <si>
    <t>Турапов А.Ў</t>
  </si>
  <si>
    <t>Бўлим бошлиғи</t>
  </si>
  <si>
    <t>№ 10ш 29,01,2021й</t>
  </si>
  <si>
    <t>Ўрганиш ва ахборот тизими лойихасини ишлаб чиқиш</t>
  </si>
  <si>
    <t>Навоий вилояти</t>
  </si>
  <si>
    <t>Хамидуллаев Х.Х</t>
  </si>
  <si>
    <t>Хайдовчи</t>
  </si>
  <si>
    <t>Юсупов Д.З</t>
  </si>
  <si>
    <t>Бош мутахассис</t>
  </si>
  <si>
    <t>№ 14ш 08,02,2021й</t>
  </si>
  <si>
    <t>Сайёр қабул ва ёшлар билан очиқ мулоқот</t>
  </si>
  <si>
    <t>Сурхондарё вилояти</t>
  </si>
  <si>
    <t>Юсупов У.М.</t>
  </si>
  <si>
    <t>Директор</t>
  </si>
  <si>
    <t>Алиев А.О.</t>
  </si>
  <si>
    <t>Матбуот котиби</t>
  </si>
  <si>
    <t>№ 21ш 25,02,2021й</t>
  </si>
  <si>
    <t>Семинар тренинг ва "Балли қизлар" тадбири</t>
  </si>
  <si>
    <t>Андижон вилояти</t>
  </si>
  <si>
    <t>№ 28ш 15,03,2021й</t>
  </si>
  <si>
    <t>Фарғона вилояти</t>
  </si>
  <si>
    <t>Пресс тур</t>
  </si>
  <si>
    <t>Дадаева Д.С.</t>
  </si>
  <si>
    <t>Файзуллаев А.А.</t>
  </si>
  <si>
    <t>№ 29ш 15,03,2021й</t>
  </si>
  <si>
    <t>Хоразм вилояти</t>
  </si>
  <si>
    <t>Рахимов Ш.А.</t>
  </si>
  <si>
    <t>Бош юрисконсульт</t>
  </si>
  <si>
    <t>№ 33ш 19,03,2021й</t>
  </si>
  <si>
    <t>Тақдимнома асосида ўрганиш</t>
  </si>
  <si>
    <t>Бухоро вилояти</t>
  </si>
  <si>
    <t>№ 30ш 15,03,2021й</t>
  </si>
  <si>
    <t>Жиззах вилояти</t>
  </si>
  <si>
    <t>Таджибаев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</si>
</sst>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9" zoomScale="80" zoomScaleNormal="100" workbookViewId="0">
      <pane xSplit="2" topLeftCell="C1" activePane="topRight" state="frozen"/>
      <selection pane="topRight" activeCell="A3" sqref="A3:A21"/>
    </sheetView>
  </sheetViews>
  <sheetFormatPr defaultRowHeight="15" x14ac:dyDescent="0.2"/>
  <cols>
    <col min="1" max="1" width="5.42578125" style="4" customWidth="1"/>
    <col min="2" max="3" width="18.140625" style="4" customWidth="1"/>
    <col min="4" max="4" width="12.28515625" style="4" customWidth="1"/>
    <col min="5" max="5" width="15.28515625" style="4" customWidth="1"/>
    <col min="6" max="6" width="18.85546875" style="4" customWidth="1"/>
    <col min="7" max="7" width="10.28515625" style="4" customWidth="1"/>
    <col min="8" max="8" width="17" style="4" customWidth="1"/>
    <col min="9" max="9" width="12.7109375" style="4" customWidth="1"/>
    <col min="10" max="11" width="14.85546875" style="4" bestFit="1" customWidth="1"/>
    <col min="12" max="12" width="15.85546875" style="4" bestFit="1" customWidth="1"/>
    <col min="13" max="16384" width="9.140625" style="4"/>
  </cols>
  <sheetData>
    <row r="1" spans="1:12" s="1" customFormat="1" ht="28.5" customHeight="1" x14ac:dyDescent="0.2">
      <c r="B1" s="2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59.25" customHeight="1" x14ac:dyDescent="0.2">
      <c r="A3" s="3" t="s">
        <v>0</v>
      </c>
      <c r="B3" s="3" t="s">
        <v>1</v>
      </c>
      <c r="C3" s="3" t="s">
        <v>12</v>
      </c>
      <c r="D3" s="3" t="s">
        <v>2</v>
      </c>
      <c r="E3" s="3" t="s">
        <v>3</v>
      </c>
      <c r="F3" s="3" t="s">
        <v>11</v>
      </c>
      <c r="G3" s="3" t="s">
        <v>4</v>
      </c>
      <c r="H3" s="3" t="s">
        <v>10</v>
      </c>
      <c r="I3" s="3" t="s">
        <v>5</v>
      </c>
      <c r="J3" s="3" t="s">
        <v>8</v>
      </c>
      <c r="K3" s="3" t="s">
        <v>7</v>
      </c>
      <c r="L3" s="3" t="s">
        <v>6</v>
      </c>
    </row>
    <row r="4" spans="1:12" ht="45" x14ac:dyDescent="0.2">
      <c r="A4" s="5">
        <v>1</v>
      </c>
      <c r="B4" s="10" t="s">
        <v>13</v>
      </c>
      <c r="C4" s="5" t="s">
        <v>14</v>
      </c>
      <c r="D4" s="5">
        <v>1</v>
      </c>
      <c r="E4" s="5" t="s">
        <v>15</v>
      </c>
      <c r="F4" s="5" t="s">
        <v>16</v>
      </c>
      <c r="G4" s="9">
        <v>1</v>
      </c>
      <c r="H4" s="5" t="s">
        <v>20</v>
      </c>
      <c r="I4" s="8">
        <v>24500</v>
      </c>
      <c r="J4" s="8">
        <v>250000</v>
      </c>
      <c r="K4" s="8">
        <v>1279845</v>
      </c>
      <c r="L4" s="8">
        <f>+J4+I4+K4</f>
        <v>1554345</v>
      </c>
    </row>
    <row r="5" spans="1:12" ht="60" x14ac:dyDescent="0.2">
      <c r="A5" s="5">
        <v>2</v>
      </c>
      <c r="B5" s="10" t="s">
        <v>21</v>
      </c>
      <c r="C5" s="5" t="s">
        <v>22</v>
      </c>
      <c r="D5" s="5">
        <v>2</v>
      </c>
      <c r="E5" s="5" t="s">
        <v>23</v>
      </c>
      <c r="F5" s="5" t="s">
        <v>24</v>
      </c>
      <c r="G5" s="9">
        <v>7</v>
      </c>
      <c r="H5" s="5" t="s">
        <v>25</v>
      </c>
      <c r="I5" s="8">
        <v>171500</v>
      </c>
      <c r="J5" s="8"/>
      <c r="K5" s="8">
        <v>277000</v>
      </c>
      <c r="L5" s="8">
        <f t="shared" ref="L5:L19" si="0">+J5+I5+K5</f>
        <v>448500</v>
      </c>
    </row>
    <row r="6" spans="1:12" ht="45" x14ac:dyDescent="0.2">
      <c r="A6" s="5">
        <v>3</v>
      </c>
      <c r="B6" s="10" t="s">
        <v>33</v>
      </c>
      <c r="C6" s="5" t="s">
        <v>34</v>
      </c>
      <c r="D6" s="5">
        <v>2</v>
      </c>
      <c r="E6" s="5" t="s">
        <v>30</v>
      </c>
      <c r="F6" s="5" t="s">
        <v>31</v>
      </c>
      <c r="G6" s="9">
        <v>2</v>
      </c>
      <c r="H6" s="5" t="s">
        <v>32</v>
      </c>
      <c r="I6" s="8">
        <v>49000</v>
      </c>
      <c r="J6" s="8">
        <v>350000</v>
      </c>
      <c r="K6" s="8">
        <v>792676</v>
      </c>
      <c r="L6" s="8">
        <f t="shared" si="0"/>
        <v>1191676</v>
      </c>
    </row>
    <row r="7" spans="1:12" ht="45" x14ac:dyDescent="0.2">
      <c r="A7" s="5">
        <v>4</v>
      </c>
      <c r="B7" s="10" t="s">
        <v>28</v>
      </c>
      <c r="C7" s="5" t="s">
        <v>29</v>
      </c>
      <c r="D7" s="5">
        <v>4</v>
      </c>
      <c r="E7" s="5" t="s">
        <v>30</v>
      </c>
      <c r="F7" s="5" t="s">
        <v>31</v>
      </c>
      <c r="G7" s="9">
        <v>2</v>
      </c>
      <c r="H7" s="5" t="s">
        <v>32</v>
      </c>
      <c r="I7" s="8">
        <v>49000</v>
      </c>
      <c r="J7" s="8">
        <v>200000</v>
      </c>
      <c r="K7" s="8">
        <v>689188</v>
      </c>
      <c r="L7" s="8">
        <f t="shared" si="0"/>
        <v>938188</v>
      </c>
    </row>
    <row r="8" spans="1:12" ht="30" x14ac:dyDescent="0.2">
      <c r="A8" s="5">
        <v>5</v>
      </c>
      <c r="B8" s="10" t="s">
        <v>17</v>
      </c>
      <c r="C8" s="5" t="s">
        <v>14</v>
      </c>
      <c r="D8" s="5">
        <v>5</v>
      </c>
      <c r="E8" s="5" t="s">
        <v>18</v>
      </c>
      <c r="F8" s="5" t="s">
        <v>16</v>
      </c>
      <c r="G8" s="9">
        <v>1</v>
      </c>
      <c r="H8" s="5" t="s">
        <v>19</v>
      </c>
      <c r="I8" s="8">
        <v>24500</v>
      </c>
      <c r="J8" s="8"/>
      <c r="K8" s="8"/>
      <c r="L8" s="8">
        <f t="shared" si="0"/>
        <v>24500</v>
      </c>
    </row>
    <row r="9" spans="1:12" ht="30" x14ac:dyDescent="0.2">
      <c r="A9" s="5">
        <v>6</v>
      </c>
      <c r="B9" s="10" t="s">
        <v>26</v>
      </c>
      <c r="C9" s="5" t="s">
        <v>27</v>
      </c>
      <c r="D9" s="5">
        <v>6</v>
      </c>
      <c r="E9" s="5" t="s">
        <v>18</v>
      </c>
      <c r="F9" s="5" t="s">
        <v>16</v>
      </c>
      <c r="G9" s="9">
        <v>1</v>
      </c>
      <c r="H9" s="5" t="s">
        <v>19</v>
      </c>
      <c r="I9" s="8">
        <v>24500</v>
      </c>
      <c r="J9" s="8"/>
      <c r="K9" s="8"/>
      <c r="L9" s="8">
        <f t="shared" si="0"/>
        <v>24500</v>
      </c>
    </row>
    <row r="10" spans="1:12" ht="45" x14ac:dyDescent="0.2">
      <c r="A10" s="5">
        <v>7</v>
      </c>
      <c r="B10" s="10" t="s">
        <v>17</v>
      </c>
      <c r="C10" s="5" t="s">
        <v>14</v>
      </c>
      <c r="D10" s="5">
        <v>7</v>
      </c>
      <c r="E10" s="5" t="s">
        <v>37</v>
      </c>
      <c r="F10" s="5" t="s">
        <v>38</v>
      </c>
      <c r="G10" s="9">
        <v>3</v>
      </c>
      <c r="H10" s="5" t="s">
        <v>39</v>
      </c>
      <c r="I10" s="8">
        <v>73500</v>
      </c>
      <c r="J10" s="8">
        <v>700000</v>
      </c>
      <c r="K10" s="8">
        <v>251140</v>
      </c>
      <c r="L10" s="8">
        <f t="shared" si="0"/>
        <v>1024640</v>
      </c>
    </row>
    <row r="11" spans="1:12" ht="45" x14ac:dyDescent="0.2">
      <c r="A11" s="5">
        <v>8</v>
      </c>
      <c r="B11" s="10" t="s">
        <v>35</v>
      </c>
      <c r="C11" s="5" t="s">
        <v>36</v>
      </c>
      <c r="D11" s="5">
        <v>8</v>
      </c>
      <c r="E11" s="5" t="s">
        <v>37</v>
      </c>
      <c r="F11" s="5" t="s">
        <v>38</v>
      </c>
      <c r="G11" s="9">
        <v>4</v>
      </c>
      <c r="H11" s="5" t="s">
        <v>39</v>
      </c>
      <c r="I11" s="8">
        <v>98000</v>
      </c>
      <c r="J11" s="8">
        <v>950000</v>
      </c>
      <c r="K11" s="8">
        <v>213182</v>
      </c>
      <c r="L11" s="8">
        <f t="shared" si="0"/>
        <v>1261182</v>
      </c>
    </row>
    <row r="12" spans="1:12" ht="45" x14ac:dyDescent="0.2">
      <c r="A12" s="5">
        <v>9</v>
      </c>
      <c r="B12" s="10" t="s">
        <v>43</v>
      </c>
      <c r="C12" s="5" t="s">
        <v>22</v>
      </c>
      <c r="D12" s="5">
        <v>9</v>
      </c>
      <c r="E12" s="5" t="s">
        <v>37</v>
      </c>
      <c r="F12" s="5" t="s">
        <v>38</v>
      </c>
      <c r="G12" s="9">
        <v>3</v>
      </c>
      <c r="H12" s="5" t="s">
        <v>39</v>
      </c>
      <c r="I12" s="8">
        <v>73500</v>
      </c>
      <c r="J12" s="8">
        <v>700000</v>
      </c>
      <c r="K12" s="8">
        <v>178360</v>
      </c>
      <c r="L12" s="8">
        <f t="shared" si="0"/>
        <v>951860</v>
      </c>
    </row>
    <row r="13" spans="1:12" ht="45" x14ac:dyDescent="0.2">
      <c r="A13" s="5">
        <v>10</v>
      </c>
      <c r="B13" s="10" t="s">
        <v>28</v>
      </c>
      <c r="C13" s="5" t="s">
        <v>29</v>
      </c>
      <c r="D13" s="5">
        <v>10</v>
      </c>
      <c r="E13" s="5" t="s">
        <v>37</v>
      </c>
      <c r="F13" s="5" t="s">
        <v>38</v>
      </c>
      <c r="G13" s="9">
        <v>4</v>
      </c>
      <c r="H13" s="5" t="s">
        <v>39</v>
      </c>
      <c r="I13" s="8">
        <v>98000</v>
      </c>
      <c r="J13" s="8">
        <v>600000</v>
      </c>
      <c r="K13" s="8">
        <v>175224</v>
      </c>
      <c r="L13" s="8">
        <f t="shared" si="0"/>
        <v>873224</v>
      </c>
    </row>
    <row r="14" spans="1:12" ht="45" x14ac:dyDescent="0.2">
      <c r="A14" s="5">
        <v>11</v>
      </c>
      <c r="B14" s="10" t="s">
        <v>13</v>
      </c>
      <c r="C14" s="5" t="s">
        <v>14</v>
      </c>
      <c r="D14" s="5">
        <v>11</v>
      </c>
      <c r="E14" s="5" t="s">
        <v>52</v>
      </c>
      <c r="F14" s="5" t="s">
        <v>31</v>
      </c>
      <c r="G14" s="9">
        <v>1</v>
      </c>
      <c r="H14" s="5" t="s">
        <v>53</v>
      </c>
      <c r="I14" s="8">
        <v>24500</v>
      </c>
      <c r="J14" s="8"/>
      <c r="K14" s="8"/>
      <c r="L14" s="8">
        <f t="shared" si="0"/>
        <v>24500</v>
      </c>
    </row>
    <row r="15" spans="1:12" ht="45" x14ac:dyDescent="0.2">
      <c r="A15" s="5">
        <v>12</v>
      </c>
      <c r="B15" s="10" t="s">
        <v>54</v>
      </c>
      <c r="C15" s="5" t="s">
        <v>27</v>
      </c>
      <c r="D15" s="5">
        <v>12</v>
      </c>
      <c r="E15" s="5" t="s">
        <v>52</v>
      </c>
      <c r="F15" s="5" t="s">
        <v>31</v>
      </c>
      <c r="G15" s="9">
        <v>1</v>
      </c>
      <c r="H15" s="5" t="s">
        <v>53</v>
      </c>
      <c r="I15" s="8">
        <v>24500</v>
      </c>
      <c r="J15" s="8"/>
      <c r="K15" s="8"/>
      <c r="L15" s="8">
        <f t="shared" si="0"/>
        <v>24500</v>
      </c>
    </row>
    <row r="16" spans="1:12" ht="45" x14ac:dyDescent="0.2">
      <c r="A16" s="5">
        <v>13</v>
      </c>
      <c r="B16" s="10" t="s">
        <v>33</v>
      </c>
      <c r="C16" s="5" t="s">
        <v>34</v>
      </c>
      <c r="D16" s="5">
        <v>13</v>
      </c>
      <c r="E16" s="5" t="s">
        <v>45</v>
      </c>
      <c r="F16" s="5" t="s">
        <v>31</v>
      </c>
      <c r="G16" s="9">
        <v>1</v>
      </c>
      <c r="H16" s="5" t="s">
        <v>46</v>
      </c>
      <c r="I16" s="8">
        <v>24500</v>
      </c>
      <c r="J16" s="8">
        <v>270000</v>
      </c>
      <c r="K16" s="8">
        <v>1180500</v>
      </c>
      <c r="L16" s="8">
        <f t="shared" si="0"/>
        <v>1475000</v>
      </c>
    </row>
    <row r="17" spans="1:12" ht="45" x14ac:dyDescent="0.2">
      <c r="A17" s="5">
        <v>14</v>
      </c>
      <c r="B17" s="10" t="s">
        <v>44</v>
      </c>
      <c r="C17" s="5" t="s">
        <v>22</v>
      </c>
      <c r="D17" s="5">
        <v>14</v>
      </c>
      <c r="E17" s="5" t="s">
        <v>45</v>
      </c>
      <c r="F17" s="5" t="s">
        <v>31</v>
      </c>
      <c r="G17" s="9">
        <v>1</v>
      </c>
      <c r="H17" s="5" t="s">
        <v>46</v>
      </c>
      <c r="I17" s="8">
        <v>24500</v>
      </c>
      <c r="J17" s="8">
        <v>270000</v>
      </c>
      <c r="K17" s="8">
        <v>1205617</v>
      </c>
      <c r="L17" s="8">
        <f t="shared" si="0"/>
        <v>1500117</v>
      </c>
    </row>
    <row r="18" spans="1:12" ht="30" x14ac:dyDescent="0.2">
      <c r="A18" s="5">
        <v>15</v>
      </c>
      <c r="B18" s="10" t="s">
        <v>35</v>
      </c>
      <c r="C18" s="5" t="s">
        <v>36</v>
      </c>
      <c r="D18" s="5">
        <v>15</v>
      </c>
      <c r="E18" s="5" t="s">
        <v>40</v>
      </c>
      <c r="F18" s="5" t="s">
        <v>42</v>
      </c>
      <c r="G18" s="9">
        <v>3</v>
      </c>
      <c r="H18" s="5" t="s">
        <v>41</v>
      </c>
      <c r="I18" s="8">
        <v>73500</v>
      </c>
      <c r="J18" s="8">
        <v>500000</v>
      </c>
      <c r="K18" s="8">
        <v>161544</v>
      </c>
      <c r="L18" s="8">
        <f t="shared" si="0"/>
        <v>735044</v>
      </c>
    </row>
    <row r="19" spans="1:12" ht="30" x14ac:dyDescent="0.2">
      <c r="A19" s="5">
        <v>16</v>
      </c>
      <c r="B19" s="10" t="s">
        <v>13</v>
      </c>
      <c r="C19" s="5" t="s">
        <v>14</v>
      </c>
      <c r="D19" s="5">
        <v>16</v>
      </c>
      <c r="E19" s="5" t="s">
        <v>49</v>
      </c>
      <c r="F19" s="5" t="s">
        <v>50</v>
      </c>
      <c r="G19" s="9">
        <v>1</v>
      </c>
      <c r="H19" s="5" t="s">
        <v>51</v>
      </c>
      <c r="I19" s="8">
        <v>24500</v>
      </c>
      <c r="J19" s="8"/>
      <c r="K19" s="8">
        <v>476000</v>
      </c>
      <c r="L19" s="8">
        <f t="shared" si="0"/>
        <v>500500</v>
      </c>
    </row>
    <row r="20" spans="1:12" ht="30" x14ac:dyDescent="0.2">
      <c r="A20" s="5">
        <v>17</v>
      </c>
      <c r="B20" s="10" t="s">
        <v>47</v>
      </c>
      <c r="C20" s="5" t="s">
        <v>48</v>
      </c>
      <c r="D20" s="5">
        <v>17</v>
      </c>
      <c r="E20" s="5" t="s">
        <v>49</v>
      </c>
      <c r="F20" s="5" t="s">
        <v>50</v>
      </c>
      <c r="G20" s="9">
        <v>1</v>
      </c>
      <c r="H20" s="5" t="s">
        <v>51</v>
      </c>
      <c r="I20" s="8">
        <v>24500</v>
      </c>
      <c r="J20" s="8"/>
      <c r="K20" s="8">
        <v>476000</v>
      </c>
      <c r="L20" s="8">
        <f t="shared" ref="L20" si="1">+J20+I20+K20</f>
        <v>500500</v>
      </c>
    </row>
    <row r="21" spans="1:12" ht="30" customHeight="1" x14ac:dyDescent="0.2">
      <c r="A21" s="5"/>
      <c r="B21" s="10"/>
      <c r="C21" s="5"/>
      <c r="D21" s="5"/>
      <c r="E21" s="5"/>
      <c r="F21" s="7"/>
      <c r="G21" s="9">
        <f>SUM(G4:G20)</f>
        <v>37</v>
      </c>
      <c r="H21" s="6"/>
      <c r="I21" s="8">
        <f>SUM(I4:I20)</f>
        <v>906500</v>
      </c>
      <c r="J21" s="8">
        <f>SUM(J4:J20)</f>
        <v>4790000</v>
      </c>
      <c r="K21" s="8">
        <f>SUM(K4:K20)</f>
        <v>7356276</v>
      </c>
      <c r="L21" s="8">
        <f>SUM(L4:L20)</f>
        <v>13052776</v>
      </c>
    </row>
  </sheetData>
  <mergeCells count="1">
    <mergeCell ref="B1:L1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1-чорак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A63</cp:lastModifiedBy>
  <cp:lastPrinted>2021-06-30T11:16:39Z</cp:lastPrinted>
  <dcterms:created xsi:type="dcterms:W3CDTF">2021-06-30T09:59:14Z</dcterms:created>
  <dcterms:modified xsi:type="dcterms:W3CDTF">2021-06-30T11:17:02Z</dcterms:modified>
</cp:coreProperties>
</file>