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КОМАНДИРОВКА\2022\"/>
    </mc:Choice>
  </mc:AlternateContent>
  <bookViews>
    <workbookView xWindow="0" yWindow="0" windowWidth="28800" windowHeight="12585"/>
  </bookViews>
  <sheets>
    <sheet name="3-чора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7" i="1"/>
  <c r="L16" i="1"/>
  <c r="L19" i="1" l="1"/>
  <c r="L13" i="1" l="1"/>
  <c r="L18" i="1" l="1"/>
  <c r="L11" i="1"/>
  <c r="L12" i="1"/>
  <c r="L15" i="1"/>
  <c r="L10" i="1"/>
  <c r="L7" i="1"/>
  <c r="L14" i="1"/>
  <c r="L4" i="1"/>
  <c r="L5" i="1"/>
  <c r="L6" i="1"/>
  <c r="L8" i="1" l="1"/>
  <c r="L20" i="1" s="1"/>
  <c r="G20" i="1"/>
  <c r="K20" i="1"/>
  <c r="J20" i="1"/>
  <c r="I20" i="1"/>
</calcChain>
</file>

<file path=xl/sharedStrings.xml><?xml version="1.0" encoding="utf-8"?>
<sst xmlns="http://schemas.openxmlformats.org/spreadsheetml/2006/main" count="73" uniqueCount="46">
  <si>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</si>
  <si>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</si>
  <si>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</si>
  <si>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</si>
  <si>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</si>
  <si>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</si>
  <si>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</si>
  <si>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</si>
  <si>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</si>
  <si>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</si>
  <si>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</si>
  <si>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</si>
  <si>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</si>
  <si>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</si>
  <si>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Сайёр қабул</t>
  </si>
  <si>
    <t>Бўлим бошлиғи</t>
  </si>
  <si>
    <t>Юсупов У.М.</t>
  </si>
  <si>
    <t>Директор</t>
  </si>
  <si>
    <t>Алиев А.О.</t>
  </si>
  <si>
    <t>Матбуот котиби</t>
  </si>
  <si>
    <t>Мирзаев Л.Т.</t>
  </si>
  <si>
    <t>Бош мутахассис</t>
  </si>
  <si>
    <t>Жиззах вилояти</t>
  </si>
  <si>
    <t>Андижон вилояти</t>
  </si>
  <si>
    <t>Исаев Х.Н.</t>
  </si>
  <si>
    <t>Самарқанд вилояти</t>
  </si>
  <si>
    <t>Ўрганиш</t>
  </si>
  <si>
    <t>Навоий вилояти</t>
  </si>
  <si>
    <t>Юнусходжаева С.Б.</t>
  </si>
  <si>
    <t>ХИЗМАТ САФАРИ ТЎҒРИСИДА 3-ЧОРАК БЎЙИЧА МАЪЛУМОТ</t>
  </si>
  <si>
    <t>Хожибоев Ш.Э</t>
  </si>
  <si>
    <t>№ 144ш 14,09,2022й</t>
  </si>
  <si>
    <t>Ички аудит бошлиғи</t>
  </si>
  <si>
    <t>№ 97ш 22,07,2022й</t>
  </si>
  <si>
    <t>№ 101ш 25,07,2022й</t>
  </si>
  <si>
    <t>Бухоро вилояти</t>
  </si>
  <si>
    <t>№ 125ш 23,08,2022й</t>
  </si>
  <si>
    <t>№ 113ш 09,08,2022й</t>
  </si>
  <si>
    <t>№ 109ш 03,08,2022й</t>
  </si>
  <si>
    <t>Аттестация</t>
  </si>
  <si>
    <t>Қорақалпоғистон Республикаси</t>
  </si>
  <si>
    <t>№ 112ш 08,08,2022й</t>
  </si>
  <si>
    <t>№ 130ш 07,09,2022й</t>
  </si>
  <si>
    <t>ШҲТ Самми иштирокчиларига ҳамроҳлик қилиш</t>
  </si>
  <si>
    <t>№ 136ш 23,09,2022й</t>
  </si>
  <si>
    <t>Наманган вилояти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</si>
</sst>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100" workbookViewId="0">
      <pane xSplit="2" topLeftCell="C1" activePane="topRight" state="frozen"/>
      <selection pane="topRight" activeCell="G20" sqref="G20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5.140625" style="3" bestFit="1" customWidth="1"/>
    <col min="10" max="10" width="18.140625" style="3" bestFit="1" customWidth="1"/>
    <col min="11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2" t="s">
        <v>29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30" x14ac:dyDescent="0.2">
      <c r="A4" s="4">
        <v>1</v>
      </c>
      <c r="B4" s="9" t="s">
        <v>12</v>
      </c>
      <c r="C4" s="4" t="s">
        <v>13</v>
      </c>
      <c r="D4" s="4">
        <v>45</v>
      </c>
      <c r="E4" s="4" t="s">
        <v>33</v>
      </c>
      <c r="F4" s="4" t="s">
        <v>14</v>
      </c>
      <c r="G4" s="8">
        <v>1</v>
      </c>
      <c r="H4" s="4" t="s">
        <v>22</v>
      </c>
      <c r="I4" s="7">
        <v>30000</v>
      </c>
      <c r="J4" s="7"/>
      <c r="K4" s="7">
        <v>146000</v>
      </c>
      <c r="L4" s="7">
        <f t="shared" ref="L4" si="0">+J4+I4+K4</f>
        <v>176000</v>
      </c>
    </row>
    <row r="5" spans="1:12" ht="30" x14ac:dyDescent="0.2">
      <c r="A5" s="4">
        <v>2</v>
      </c>
      <c r="B5" s="9" t="s">
        <v>20</v>
      </c>
      <c r="C5" s="4" t="s">
        <v>21</v>
      </c>
      <c r="D5" s="4">
        <v>46</v>
      </c>
      <c r="E5" s="4" t="s">
        <v>38</v>
      </c>
      <c r="F5" s="4" t="s">
        <v>39</v>
      </c>
      <c r="G5" s="8">
        <v>1</v>
      </c>
      <c r="H5" s="4" t="s">
        <v>40</v>
      </c>
      <c r="I5" s="7">
        <v>30000</v>
      </c>
      <c r="J5" s="7"/>
      <c r="K5" s="7">
        <v>1415556</v>
      </c>
      <c r="L5" s="7">
        <f>+J5+I5+K5</f>
        <v>1445556</v>
      </c>
    </row>
    <row r="6" spans="1:12" ht="30" x14ac:dyDescent="0.2">
      <c r="A6" s="4">
        <v>3</v>
      </c>
      <c r="B6" s="9" t="s">
        <v>20</v>
      </c>
      <c r="C6" s="4" t="s">
        <v>21</v>
      </c>
      <c r="D6" s="4">
        <v>47</v>
      </c>
      <c r="E6" s="4" t="s">
        <v>41</v>
      </c>
      <c r="F6" s="4" t="s">
        <v>26</v>
      </c>
      <c r="G6" s="8">
        <v>1</v>
      </c>
      <c r="H6" s="10" t="s">
        <v>27</v>
      </c>
      <c r="I6" s="7">
        <v>30000</v>
      </c>
      <c r="J6" s="7">
        <v>300000</v>
      </c>
      <c r="K6" s="7">
        <v>286400</v>
      </c>
      <c r="L6" s="7">
        <f>+J6+I6+K6</f>
        <v>616400</v>
      </c>
    </row>
    <row r="7" spans="1:12" ht="30" x14ac:dyDescent="0.2">
      <c r="A7" s="4">
        <v>4</v>
      </c>
      <c r="B7" s="9" t="s">
        <v>16</v>
      </c>
      <c r="C7" s="4" t="s">
        <v>17</v>
      </c>
      <c r="D7" s="4">
        <v>48</v>
      </c>
      <c r="E7" s="4" t="s">
        <v>34</v>
      </c>
      <c r="F7" s="4" t="s">
        <v>14</v>
      </c>
      <c r="G7" s="8">
        <v>2</v>
      </c>
      <c r="H7" s="4" t="s">
        <v>35</v>
      </c>
      <c r="I7" s="7">
        <v>30000</v>
      </c>
      <c r="J7" s="7">
        <v>400000</v>
      </c>
      <c r="K7" s="7">
        <v>512721</v>
      </c>
      <c r="L7" s="7">
        <f>+J7+I7+K7</f>
        <v>942721</v>
      </c>
    </row>
    <row r="8" spans="1:12" ht="30" x14ac:dyDescent="0.2">
      <c r="A8" s="4">
        <v>5</v>
      </c>
      <c r="B8" s="9" t="s">
        <v>18</v>
      </c>
      <c r="C8" s="4" t="s">
        <v>19</v>
      </c>
      <c r="D8" s="4">
        <v>49</v>
      </c>
      <c r="E8" s="4" t="s">
        <v>34</v>
      </c>
      <c r="F8" s="4" t="s">
        <v>14</v>
      </c>
      <c r="G8" s="8">
        <v>2</v>
      </c>
      <c r="H8" s="4" t="s">
        <v>35</v>
      </c>
      <c r="I8" s="7">
        <v>30000</v>
      </c>
      <c r="J8" s="7">
        <v>400000</v>
      </c>
      <c r="K8" s="7">
        <v>512721</v>
      </c>
      <c r="L8" s="7">
        <f t="shared" ref="L8:L19" si="1">+J8+I8+K8</f>
        <v>942721</v>
      </c>
    </row>
    <row r="9" spans="1:12" ht="30" x14ac:dyDescent="0.2">
      <c r="A9" s="4">
        <v>6</v>
      </c>
      <c r="B9" s="9" t="s">
        <v>24</v>
      </c>
      <c r="C9" s="4" t="s">
        <v>13</v>
      </c>
      <c r="D9" s="4">
        <v>50</v>
      </c>
      <c r="E9" s="4" t="s">
        <v>37</v>
      </c>
      <c r="F9" s="4" t="s">
        <v>14</v>
      </c>
      <c r="G9" s="8">
        <v>1</v>
      </c>
      <c r="H9" s="4" t="s">
        <v>23</v>
      </c>
      <c r="I9" s="7">
        <v>30000</v>
      </c>
      <c r="J9" s="7"/>
      <c r="K9" s="7">
        <v>311504</v>
      </c>
      <c r="L9" s="7">
        <f>+J9+I9+K9</f>
        <v>341504</v>
      </c>
    </row>
    <row r="10" spans="1:12" ht="30" x14ac:dyDescent="0.2">
      <c r="A10" s="4">
        <v>7</v>
      </c>
      <c r="B10" s="9" t="s">
        <v>16</v>
      </c>
      <c r="C10" s="4" t="s">
        <v>17</v>
      </c>
      <c r="D10" s="4">
        <v>51</v>
      </c>
      <c r="E10" s="4" t="s">
        <v>36</v>
      </c>
      <c r="F10" s="4" t="s">
        <v>14</v>
      </c>
      <c r="G10" s="8">
        <v>2</v>
      </c>
      <c r="H10" s="4" t="s">
        <v>22</v>
      </c>
      <c r="I10" s="7">
        <v>30000</v>
      </c>
      <c r="J10" s="7">
        <v>180000</v>
      </c>
      <c r="K10" s="7">
        <v>146000</v>
      </c>
      <c r="L10" s="7">
        <f>+J10+I10+K10</f>
        <v>356000</v>
      </c>
    </row>
    <row r="11" spans="1:12" ht="30" x14ac:dyDescent="0.2">
      <c r="A11" s="4">
        <v>8</v>
      </c>
      <c r="B11" s="9" t="s">
        <v>18</v>
      </c>
      <c r="C11" s="4" t="s">
        <v>19</v>
      </c>
      <c r="D11" s="10">
        <v>52</v>
      </c>
      <c r="E11" s="4" t="s">
        <v>36</v>
      </c>
      <c r="F11" s="4" t="s">
        <v>14</v>
      </c>
      <c r="G11" s="8">
        <v>2</v>
      </c>
      <c r="H11" s="4" t="s">
        <v>22</v>
      </c>
      <c r="I11" s="7">
        <v>30000</v>
      </c>
      <c r="J11" s="7">
        <v>180000</v>
      </c>
      <c r="K11" s="7">
        <v>146000</v>
      </c>
      <c r="L11" s="7">
        <f t="shared" ref="L11" si="2">+J11+I11+K11</f>
        <v>356000</v>
      </c>
    </row>
    <row r="12" spans="1:12" ht="45" x14ac:dyDescent="0.2">
      <c r="A12" s="4">
        <v>9</v>
      </c>
      <c r="B12" s="9" t="s">
        <v>18</v>
      </c>
      <c r="C12" s="4" t="s">
        <v>19</v>
      </c>
      <c r="D12" s="4">
        <v>53</v>
      </c>
      <c r="E12" s="4" t="s">
        <v>42</v>
      </c>
      <c r="F12" s="4" t="s">
        <v>43</v>
      </c>
      <c r="G12" s="8">
        <v>10</v>
      </c>
      <c r="H12" s="4" t="s">
        <v>25</v>
      </c>
      <c r="I12" s="7">
        <v>300000</v>
      </c>
      <c r="J12" s="7">
        <v>2799000</v>
      </c>
      <c r="K12" s="7">
        <v>346000</v>
      </c>
      <c r="L12" s="7">
        <f t="shared" ref="L12:L13" si="3">+J12+I12+K12</f>
        <v>3445000</v>
      </c>
    </row>
    <row r="13" spans="1:12" ht="30" x14ac:dyDescent="0.2">
      <c r="A13" s="4">
        <v>10</v>
      </c>
      <c r="B13" s="9" t="s">
        <v>12</v>
      </c>
      <c r="C13" s="4" t="s">
        <v>13</v>
      </c>
      <c r="D13" s="4">
        <v>54</v>
      </c>
      <c r="E13" s="4" t="s">
        <v>44</v>
      </c>
      <c r="F13" s="4" t="s">
        <v>14</v>
      </c>
      <c r="G13" s="11">
        <v>1</v>
      </c>
      <c r="H13" s="10" t="s">
        <v>45</v>
      </c>
      <c r="I13" s="7">
        <v>30000</v>
      </c>
      <c r="J13" s="7"/>
      <c r="K13" s="7">
        <v>251580</v>
      </c>
      <c r="L13" s="7">
        <f t="shared" si="3"/>
        <v>281580</v>
      </c>
    </row>
    <row r="14" spans="1:12" ht="30" x14ac:dyDescent="0.2">
      <c r="A14" s="4">
        <v>11</v>
      </c>
      <c r="B14" s="9" t="s">
        <v>28</v>
      </c>
      <c r="C14" s="4" t="s">
        <v>32</v>
      </c>
      <c r="D14" s="4">
        <v>55</v>
      </c>
      <c r="E14" s="4" t="s">
        <v>31</v>
      </c>
      <c r="F14" s="4" t="s">
        <v>26</v>
      </c>
      <c r="G14" s="8">
        <v>3</v>
      </c>
      <c r="H14" s="4" t="s">
        <v>27</v>
      </c>
      <c r="I14" s="7">
        <v>90000</v>
      </c>
      <c r="J14" s="7">
        <v>360000</v>
      </c>
      <c r="K14" s="7">
        <v>482000</v>
      </c>
      <c r="L14" s="7">
        <f t="shared" ref="L14" si="4">+J14+I14+K14</f>
        <v>932000</v>
      </c>
    </row>
    <row r="15" spans="1:12" ht="30" x14ac:dyDescent="0.2">
      <c r="A15" s="10">
        <v>12</v>
      </c>
      <c r="B15" s="9" t="s">
        <v>30</v>
      </c>
      <c r="C15" s="4" t="s">
        <v>15</v>
      </c>
      <c r="D15" s="4">
        <v>56</v>
      </c>
      <c r="E15" s="4" t="s">
        <v>31</v>
      </c>
      <c r="F15" s="4" t="s">
        <v>26</v>
      </c>
      <c r="G15" s="8">
        <v>3</v>
      </c>
      <c r="H15" s="4" t="s">
        <v>27</v>
      </c>
      <c r="I15" s="7">
        <v>90000</v>
      </c>
      <c r="J15" s="7">
        <v>360000</v>
      </c>
      <c r="K15" s="7">
        <v>482000</v>
      </c>
      <c r="L15" s="7">
        <f>+J15+I15+K15</f>
        <v>932000</v>
      </c>
    </row>
    <row r="16" spans="1:12" x14ac:dyDescent="0.2">
      <c r="A16" s="4">
        <v>13</v>
      </c>
      <c r="B16" s="9"/>
      <c r="C16" s="4"/>
      <c r="D16" s="4"/>
      <c r="E16" s="4"/>
      <c r="F16" s="4"/>
      <c r="G16" s="8"/>
      <c r="H16" s="4"/>
      <c r="I16" s="7"/>
      <c r="J16" s="7"/>
      <c r="K16" s="7"/>
      <c r="L16" s="7">
        <f t="shared" ref="L16:L17" si="5">+J16+I16+K16</f>
        <v>0</v>
      </c>
    </row>
    <row r="17" spans="1:12" x14ac:dyDescent="0.2">
      <c r="A17" s="4">
        <v>14</v>
      </c>
      <c r="B17" s="9"/>
      <c r="C17" s="4"/>
      <c r="D17" s="4"/>
      <c r="E17" s="4"/>
      <c r="F17" s="4"/>
      <c r="G17" s="8"/>
      <c r="H17" s="4"/>
      <c r="I17" s="7"/>
      <c r="J17" s="7"/>
      <c r="K17" s="7"/>
      <c r="L17" s="7">
        <f t="shared" si="5"/>
        <v>0</v>
      </c>
    </row>
    <row r="18" spans="1:12" x14ac:dyDescent="0.2">
      <c r="A18" s="4">
        <v>15</v>
      </c>
      <c r="B18" s="9"/>
      <c r="C18" s="4"/>
      <c r="D18" s="4"/>
      <c r="E18" s="4"/>
      <c r="F18" s="4"/>
      <c r="G18" s="8"/>
      <c r="H18" s="4"/>
      <c r="I18" s="7"/>
      <c r="J18" s="7"/>
      <c r="K18" s="7"/>
      <c r="L18" s="7">
        <f t="shared" ref="L18" si="6">+J18+I18+K18</f>
        <v>0</v>
      </c>
    </row>
    <row r="19" spans="1:12" x14ac:dyDescent="0.2">
      <c r="A19" s="4"/>
      <c r="B19" s="9"/>
      <c r="C19" s="4"/>
      <c r="D19" s="4"/>
      <c r="E19" s="4"/>
      <c r="F19" s="4"/>
      <c r="G19" s="8"/>
      <c r="H19" s="4"/>
      <c r="I19" s="7"/>
      <c r="J19" s="7"/>
      <c r="K19" s="7"/>
      <c r="L19" s="7">
        <f t="shared" si="1"/>
        <v>0</v>
      </c>
    </row>
    <row r="20" spans="1:12" ht="30" customHeight="1" x14ac:dyDescent="0.2">
      <c r="A20" s="4"/>
      <c r="B20" s="9"/>
      <c r="C20" s="4"/>
      <c r="D20" s="4"/>
      <c r="E20" s="4"/>
      <c r="F20" s="6"/>
      <c r="G20" s="8">
        <f>SUM(G4:G19)</f>
        <v>29</v>
      </c>
      <c r="H20" s="5"/>
      <c r="I20" s="7">
        <f>SUM(I4:I19)</f>
        <v>750000</v>
      </c>
      <c r="J20" s="7">
        <f>SUM(J4:J19)</f>
        <v>4979000</v>
      </c>
      <c r="K20" s="7">
        <f>SUM(K4:K19)</f>
        <v>5038482</v>
      </c>
      <c r="L20" s="7">
        <f>SUM(L4:L19)</f>
        <v>10767482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A63</cp:lastModifiedBy>
  <cp:lastPrinted>2021-06-30T11:16:39Z</cp:lastPrinted>
  <dcterms:created xsi:type="dcterms:W3CDTF">2021-06-30T09:59:14Z</dcterms:created>
  <dcterms:modified xsi:type="dcterms:W3CDTF">2022-10-14T07:58:26Z</dcterms:modified>
</cp:coreProperties>
</file>