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5"/>
  </bookViews>
  <sheets>
    <sheet name="2-Форма" sheetId="1" r:id="rId1"/>
    <sheet name="2-РЖ" sheetId="2" r:id="rId2"/>
    <sheet name="Жамғарма" sheetId="3" r:id="rId3"/>
    <sheet name="ДЕБИТОРСКАЯ" sheetId="4" r:id="rId4"/>
    <sheet name="КРЕДИТОРСКАЯ" sheetId="5" r:id="rId5"/>
    <sheet name="Баланс" sheetId="6" r:id="rId6"/>
  </sheets>
  <externalReferences>
    <externalReference r:id="rId9"/>
    <externalReference r:id="rId10"/>
    <externalReference r:id="rId11"/>
    <externalReference r:id="rId12"/>
  </externalReferences>
  <definedNames>
    <definedName name="ChapterCode">'ДЕБИТОРСКАЯ'!$C$6</definedName>
    <definedName name="FinancingLevel" localSheetId="1">'2-РЖ'!$B$7</definedName>
    <definedName name="FinancingLevel" localSheetId="3">'ДЕБИТОРСКАЯ'!$C$8</definedName>
    <definedName name="FinancingLevel" localSheetId="2">'Жамғарма'!$B$7</definedName>
    <definedName name="FinancingLevel">'2-Форма'!$E$9</definedName>
    <definedName name="FunctionalItem">'2-Форма'!$B$6</definedName>
    <definedName name="HeaderOrganization">'2-Форма'!$E$8</definedName>
    <definedName name="Import2" localSheetId="2">'Жамғарма'!#REF!</definedName>
    <definedName name="Import2">'2-РЖ'!#REF!</definedName>
    <definedName name="ImportRow" localSheetId="5">'Баланс'!$A$10:$E$10</definedName>
    <definedName name="ImportRow">'2-Форма'!#REF!</definedName>
    <definedName name="ImportRowPage1" localSheetId="4">'[3]ДЕБИТОРСКАЯ'!#REF!</definedName>
    <definedName name="ImportRowPage1">'ДЕБИТОРСКАЯ'!#REF!</definedName>
    <definedName name="ImportRowPage1Total" localSheetId="4">'[3]ДЕБИТОРСКАЯ'!#REF!</definedName>
    <definedName name="ImportRowPage1Total">'ДЕБИТОРСКАЯ'!#REF!</definedName>
    <definedName name="ImportRowPage2">'КРЕДИТОРСКАЯ'!#REF!</definedName>
    <definedName name="ImportRowPage2Total">'КРЕДИТОРСКАЯ'!#REF!</definedName>
    <definedName name="ImportRowTotal">'2-Форма'!#REF!</definedName>
    <definedName name="OnDate" localSheetId="1">'2-РЖ'!$A$3</definedName>
    <definedName name="OnDate" localSheetId="5">'Баланс'!$A$3</definedName>
    <definedName name="OnDate" localSheetId="3">'ДЕБИТОРСКАЯ'!$C$3</definedName>
    <definedName name="OnDate" localSheetId="2">'Жамғарма'!$A$3</definedName>
    <definedName name="OnDate">'2-Форма'!$A$3</definedName>
    <definedName name="Organization" localSheetId="1">'2-РЖ'!$B$5</definedName>
    <definedName name="Organization" localSheetId="5">'Баланс'!$B$4</definedName>
    <definedName name="Organization" localSheetId="3">'ДЕБИТОРСКАЯ'!$C$5</definedName>
    <definedName name="Organization" localSheetId="2">'Жамғарма'!$B$5</definedName>
    <definedName name="Organization">'2-Форма'!$E$5</definedName>
    <definedName name="Period" localSheetId="1">'2-РЖ'!$B$6</definedName>
    <definedName name="Period" localSheetId="5">'Баланс'!$B$5</definedName>
    <definedName name="Period" localSheetId="3">'ДЕБИТОРСКАЯ'!$C$7</definedName>
    <definedName name="Period" localSheetId="2">'Жамғарма'!$B$6</definedName>
    <definedName name="Period">'2-Форма'!$E$7</definedName>
    <definedName name="R_10" localSheetId="2">'Жамғарма'!$F$22</definedName>
    <definedName name="R_10">'2-РЖ'!$F$22</definedName>
    <definedName name="R_112" localSheetId="2">'Жамғарма'!$F$23</definedName>
    <definedName name="R_112">'2-РЖ'!$F$23</definedName>
    <definedName name="R_113" localSheetId="2">'Жамғарма'!$F$20</definedName>
    <definedName name="R_113">'2-РЖ'!$F$20</definedName>
    <definedName name="R_12" localSheetId="2">'Жамғарма'!$F$25</definedName>
    <definedName name="R_12">'2-РЖ'!$F$25</definedName>
    <definedName name="R_3" localSheetId="2">'Жамғарма'!$F$11</definedName>
    <definedName name="R_3">'2-РЖ'!$F$11</definedName>
    <definedName name="R_5" localSheetId="2">'Жамғарма'!$F$15</definedName>
    <definedName name="R_5">'2-РЖ'!$F$15</definedName>
    <definedName name="R_6" localSheetId="2">'Жамғарма'!$F$16</definedName>
    <definedName name="R_6">'2-РЖ'!$F$16</definedName>
    <definedName name="R_7" localSheetId="2">'Жамғарма'!$F$17</definedName>
    <definedName name="R_7">'2-РЖ'!$F$17</definedName>
    <definedName name="R_8" localSheetId="2">'Жамғарма'!$F$18</definedName>
    <definedName name="R_8">'2-РЖ'!$F$18</definedName>
    <definedName name="R_9" localSheetId="2">'Жамғарма'!$F$19</definedName>
    <definedName name="R_9">'2-РЖ'!$F$19</definedName>
    <definedName name="SettlementCode" localSheetId="1">'2-РЖ'!$B$9</definedName>
    <definedName name="SettlementCode" localSheetId="2">'Жамғарма'!$B$9</definedName>
    <definedName name="SettlementCode">'2-Форма'!$E$11</definedName>
    <definedName name="_xlnm.Print_Area" localSheetId="5">'Баланс'!$A$1:$E$145</definedName>
  </definedNames>
  <calcPr fullCalcOnLoad="1"/>
</workbook>
</file>

<file path=xl/sharedStrings.xml><?xml version="1.0" encoding="utf-8"?>
<sst xmlns="http://schemas.openxmlformats.org/spreadsheetml/2006/main" count="957" uniqueCount="381">
  <si>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</si>
  <si>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</si>
  <si>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 01.04.2023</t>
  </si>
  <si>
    <t>Наименование организации:</t>
  </si>
  <si>
    <t>O'zbekiston Respublikasi "O'ZARXIV" agentligi</t>
  </si>
  <si>
    <t xml:space="preserve">          </t>
  </si>
  <si>
    <t>Раздел   0133   подраздел   000   глава   650</t>
  </si>
  <si>
    <t xml:space="preserve">Отчетный период: </t>
  </si>
  <si>
    <t>1 апреля</t>
  </si>
  <si>
    <t>Министерство:</t>
  </si>
  <si>
    <t>Уровень бюджета:</t>
  </si>
  <si>
    <t xml:space="preserve">Еденица измерения: тыс. сум </t>
  </si>
  <si>
    <t>Л/С:</t>
  </si>
  <si>
    <t>100010860262947013300065002</t>
  </si>
  <si>
    <t>Категория</t>
  </si>
  <si>
    <t>Статья и
 подстатья</t>
  </si>
  <si>
    <t>Элемент</t>
  </si>
  <si>
    <t>Наименование расходов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</si>
  <si>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</si>
  <si>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</si>
  <si>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</si>
  <si>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</si>
  <si>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</si>
  <si>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</si>
  <si>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</si>
  <si>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41</t>
  </si>
  <si>
    <t>10</t>
  </si>
  <si>
    <t>000</t>
  </si>
  <si>
    <t>Заработная плата</t>
  </si>
  <si>
    <t>01</t>
  </si>
  <si>
    <t>11</t>
  </si>
  <si>
    <t>Заработная плата в денежной форме</t>
  </si>
  <si>
    <t>02</t>
  </si>
  <si>
    <t>100</t>
  </si>
  <si>
    <t>Основная заработная плата</t>
  </si>
  <si>
    <t>03</t>
  </si>
  <si>
    <t>47</t>
  </si>
  <si>
    <t>Пособия</t>
  </si>
  <si>
    <t>04</t>
  </si>
  <si>
    <t>120</t>
  </si>
  <si>
    <t>Пособия по временной нетрудоспособности</t>
  </si>
  <si>
    <t>05</t>
  </si>
  <si>
    <t>X</t>
  </si>
  <si>
    <t>I-группа "Заработная плата и приравненные к ней платежи"</t>
  </si>
  <si>
    <t>06</t>
  </si>
  <si>
    <t>20</t>
  </si>
  <si>
    <t>Взносы / отчисления на социальные нужды</t>
  </si>
  <si>
    <t>07</t>
  </si>
  <si>
    <t>21</t>
  </si>
  <si>
    <t>Реально производимые взносы/отчисления на социальные нужды</t>
  </si>
  <si>
    <t>08</t>
  </si>
  <si>
    <t>Единый социальный платеж</t>
  </si>
  <si>
    <t>09</t>
  </si>
  <si>
    <t>II-группа "Начисления на заработную плату"</t>
  </si>
  <si>
    <t>42</t>
  </si>
  <si>
    <t>00</t>
  </si>
  <si>
    <t>РАСХОДЫ ПО ТОВАРАМ И УСЛУГАМ</t>
  </si>
  <si>
    <t>Командировочные расходы</t>
  </si>
  <si>
    <t>12</t>
  </si>
  <si>
    <t>В пределах республики</t>
  </si>
  <si>
    <t>13</t>
  </si>
  <si>
    <t>30</t>
  </si>
  <si>
    <t>Содержание и текущий ремонт</t>
  </si>
  <si>
    <t>14</t>
  </si>
  <si>
    <t>34</t>
  </si>
  <si>
    <t>Машины, оборудования и техника</t>
  </si>
  <si>
    <t>15</t>
  </si>
  <si>
    <t>Транспортные средства</t>
  </si>
  <si>
    <t>16</t>
  </si>
  <si>
    <t>900</t>
  </si>
  <si>
    <t>Прочие машины, оборудования, техника и передаточные устройства</t>
  </si>
  <si>
    <t>17</t>
  </si>
  <si>
    <t>920</t>
  </si>
  <si>
    <t>Компьютерное оборудование, вычислительная и аудио-видео техника</t>
  </si>
  <si>
    <t>18</t>
  </si>
  <si>
    <t>50</t>
  </si>
  <si>
    <t>Расходы запасов материальных оборотных средств</t>
  </si>
  <si>
    <t>19</t>
  </si>
  <si>
    <t>52</t>
  </si>
  <si>
    <t>Прочие материальные оборотные средства</t>
  </si>
  <si>
    <t>Товарно-материальных запасов</t>
  </si>
  <si>
    <t>110</t>
  </si>
  <si>
    <t>Товарно-материальных запасов (кроме бумаги)</t>
  </si>
  <si>
    <t>22</t>
  </si>
  <si>
    <t>Расходы на приобретение бумаги</t>
  </si>
  <si>
    <t>23</t>
  </si>
  <si>
    <t>500</t>
  </si>
  <si>
    <t>Топливо и ГСМ</t>
  </si>
  <si>
    <t>24</t>
  </si>
  <si>
    <t>90</t>
  </si>
  <si>
    <t>Другие расходы на приобретение товаров и услуг</t>
  </si>
  <si>
    <t>25</t>
  </si>
  <si>
    <t>91</t>
  </si>
  <si>
    <t>Расходы на обучение</t>
  </si>
  <si>
    <t>26</t>
  </si>
  <si>
    <t>92</t>
  </si>
  <si>
    <t>Телефонные, телекоммуникационные и информационные услуги</t>
  </si>
  <si>
    <t>27</t>
  </si>
  <si>
    <t>Телефонные, телеграфные и почтовые услуги</t>
  </si>
  <si>
    <t>28</t>
  </si>
  <si>
    <t>200</t>
  </si>
  <si>
    <t>Информационные и коммуникационные услуги</t>
  </si>
  <si>
    <t>29</t>
  </si>
  <si>
    <t>99</t>
  </si>
  <si>
    <t>Прочие расходы на приобретение товаров и услуг</t>
  </si>
  <si>
    <t>990</t>
  </si>
  <si>
    <t>31</t>
  </si>
  <si>
    <t>43</t>
  </si>
  <si>
    <t>РАСХОДЫ ПО ОСНОВНЫМ СРЕДСТВАМ</t>
  </si>
  <si>
    <t>32</t>
  </si>
  <si>
    <t>Приобретение основных средств</t>
  </si>
  <si>
    <t>33</t>
  </si>
  <si>
    <t>54</t>
  </si>
  <si>
    <t>35</t>
  </si>
  <si>
    <t>Прочие машины и оборудование</t>
  </si>
  <si>
    <t>36</t>
  </si>
  <si>
    <t>910</t>
  </si>
  <si>
    <t>Мебель и офисное оборудование</t>
  </si>
  <si>
    <t>37</t>
  </si>
  <si>
    <t xml:space="preserve">Компьютерное оборудование, вычислительная, аудио-видео техника, информационная технология и принадлежности </t>
  </si>
  <si>
    <t>38</t>
  </si>
  <si>
    <t>Прочая техника</t>
  </si>
  <si>
    <t>39</t>
  </si>
  <si>
    <t>48</t>
  </si>
  <si>
    <t>ДРУГИЕ РАСХОДЫ</t>
  </si>
  <si>
    <t>40</t>
  </si>
  <si>
    <t>Различные прочие расходы</t>
  </si>
  <si>
    <t>Текущие</t>
  </si>
  <si>
    <t>140</t>
  </si>
  <si>
    <t>Электрон давлат харидларида иштирок этиш учун закалат тулови харажатлари</t>
  </si>
  <si>
    <t>44</t>
  </si>
  <si>
    <t>IV-группа "Другие расходы"</t>
  </si>
  <si>
    <t>45</t>
  </si>
  <si>
    <t>ВСЕГО</t>
  </si>
  <si>
    <t>46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</si>
  <si>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</si>
  <si>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</si>
  <si>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</si>
  <si>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</si>
  <si>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</si>
  <si>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</si>
  <si>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01.04.2023</t>
  </si>
  <si>
    <t>Организация:</t>
  </si>
  <si>
    <t>Периодичность:</t>
  </si>
  <si>
    <t>Республиканский</t>
  </si>
  <si>
    <t>Единица измерения:</t>
  </si>
  <si>
    <t>тыс. сум</t>
  </si>
  <si>
    <t xml:space="preserve">Л/С: </t>
  </si>
  <si>
    <t>400110860262947013300065002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</si>
  <si>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</si>
  <si>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</si>
  <si>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</si>
  <si>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</si>
  <si>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</si>
  <si>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</si>
  <si>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</si>
  <si>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</si>
  <si>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</si>
  <si>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</si>
  <si>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</si>
  <si>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</si>
  <si>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</si>
  <si>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</si>
  <si>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</si>
  <si>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</si>
  <si>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</si>
  <si>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</si>
  <si>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</si>
  <si>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</si>
  <si>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</si>
  <si>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</si>
  <si>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</si>
  <si>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Продуктов питания</t>
  </si>
  <si>
    <t>300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</si>
  <si>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</si>
  <si>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</si>
  <si>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</si>
  <si>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</si>
  <si>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</si>
  <si>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</si>
  <si>
    <t>400110860262947013300065004</t>
  </si>
  <si>
    <t>РАСХОДЫ ПО ФИНАНСОВЫМ АКТИВАМ И ОБЯЗАТЕЛЬСТВАМ</t>
  </si>
  <si>
    <t>49</t>
  </si>
  <si>
    <t>Финансовый актив</t>
  </si>
  <si>
    <t xml:space="preserve">Внутренние </t>
  </si>
  <si>
    <t>Депозиты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</si>
  <si>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</si>
  <si>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СПРАВКА 
о дебиторской и кредиторской задолженностях</t>
  </si>
  <si>
    <t>Глава:</t>
  </si>
  <si>
    <t>065</t>
  </si>
  <si>
    <t>Отчетный период:</t>
  </si>
  <si>
    <t>тыс. cум</t>
  </si>
  <si>
    <t>№ п/п</t>
  </si>
  <si>
    <t>Статья расходов</t>
  </si>
  <si>
    <t>Всего 
задолженность</t>
  </si>
  <si>
    <t>Из них</t>
  </si>
  <si>
    <t>Из них просроченная 
задолженность - 
всего</t>
  </si>
  <si>
    <t>в том числе</t>
  </si>
  <si>
    <t>Из них за пределами 
республики</t>
  </si>
  <si>
    <t>Примечание</t>
  </si>
  <si>
    <t>за счет
 бюджета</t>
  </si>
  <si>
    <t>за счет внебюджетных средств</t>
  </si>
  <si>
    <t>Фонд</t>
  </si>
  <si>
    <t>A</t>
  </si>
  <si>
    <t>ДЕБИТОРСКАЯ ЗАДОЛЖЕННОСТЬ:</t>
  </si>
  <si>
    <t/>
  </si>
  <si>
    <t>4200000</t>
  </si>
  <si>
    <t>4210000</t>
  </si>
  <si>
    <t>4211000</t>
  </si>
  <si>
    <t>4290000</t>
  </si>
  <si>
    <t>4292000</t>
  </si>
  <si>
    <t>4292100</t>
  </si>
  <si>
    <t>4292200</t>
  </si>
  <si>
    <t>4299000</t>
  </si>
  <si>
    <t>4299990</t>
  </si>
  <si>
    <t>Итого по группам расходов:</t>
  </si>
  <si>
    <t>Всего:</t>
  </si>
  <si>
    <t>КРЕДИТОРСКАЯ ЗАДОЛЖЕННОСТЬ:</t>
  </si>
  <si>
    <t>4110000</t>
  </si>
  <si>
    <t>4111000</t>
  </si>
  <si>
    <t>4111100</t>
  </si>
  <si>
    <t>4120000</t>
  </si>
  <si>
    <t>4121000</t>
  </si>
  <si>
    <t>4121100</t>
  </si>
  <si>
    <t>4230000</t>
  </si>
  <si>
    <t>4234000</t>
  </si>
  <si>
    <t>4234100</t>
  </si>
  <si>
    <t>Руководитель _____________________</t>
  </si>
  <si>
    <t>М.П.</t>
  </si>
  <si>
    <r>
      <t xml:space="preserve">________________ _____________________    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>_____г.</t>
    </r>
  </si>
  <si>
    <t>Форма № 1</t>
  </si>
  <si>
    <t>Б А Л А Н С</t>
  </si>
  <si>
    <t xml:space="preserve">Периодичность: 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</si>
  <si>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</si>
  <si>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</si>
  <si>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</si>
  <si>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</si>
  <si>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</si>
  <si>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</si>
  <si>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</si>
  <si>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</si>
  <si>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</si>
  <si>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</si>
  <si>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</si>
  <si>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</si>
  <si>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</si>
  <si>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</si>
  <si>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</si>
  <si>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</si>
  <si>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</si>
  <si>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</si>
  <si>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</si>
  <si>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</si>
  <si>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</si>
  <si>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</si>
  <si>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</si>
  <si>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</si>
  <si>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</si>
  <si>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</si>
  <si>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</si>
  <si>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</si>
  <si>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</si>
  <si>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</si>
  <si>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</si>
  <si>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</si>
  <si>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</si>
  <si>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</si>
  <si>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</si>
  <si>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</si>
  <si>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</si>
  <si>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</si>
  <si>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</si>
  <si>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</si>
  <si>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</si>
  <si>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</si>
  <si>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</si>
  <si>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</si>
  <si>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</si>
  <si>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</si>
  <si>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</si>
  <si>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</si>
  <si>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</si>
  <si>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</si>
  <si>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</si>
  <si>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</si>
  <si>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</si>
  <si>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</si>
  <si>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</si>
  <si>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</si>
  <si>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</si>
  <si>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</si>
  <si>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</si>
  <si>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</si>
  <si>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</si>
  <si>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</si>
  <si>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</si>
  <si>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</si>
  <si>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</si>
  <si>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</si>
  <si>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</si>
  <si>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</si>
  <si>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</si>
  <si>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</si>
  <si>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</si>
  <si>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</si>
  <si>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</si>
  <si>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</si>
  <si>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</si>
  <si>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</si>
  <si>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</si>
  <si>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</si>
  <si>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</si>
  <si>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</si>
  <si>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</si>
  <si>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</si>
  <si>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</si>
  <si>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</si>
  <si>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</si>
  <si>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</si>
  <si>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</si>
  <si>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</si>
  <si>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</si>
  <si>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</si>
  <si>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</si>
  <si>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</si>
  <si>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</si>
  <si>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</si>
  <si>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</si>
  <si>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</si>
  <si>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</si>
  <si>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</si>
  <si>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</si>
  <si>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</si>
  <si>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</si>
  <si>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</si>
  <si>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</si>
  <si>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</si>
  <si>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</si>
  <si>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</si>
  <si>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</si>
  <si>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</si>
  <si>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</si>
  <si>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</si>
  <si>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</si>
  <si>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</si>
  <si>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</si>
  <si>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</si>
  <si>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</si>
  <si>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</si>
  <si>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</si>
  <si>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</si>
  <si>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</si>
  <si>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</si>
  <si>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</si>
  <si>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</si>
  <si>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</si>
  <si>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</si>
  <si>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</si>
  <si>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</si>
  <si>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</si>
  <si>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</si>
  <si>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</si>
  <si>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</si>
  <si>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</si>
  <si>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</si>
  <si>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</rPr>
      <t xml:space="preserve"> </t>
    </r>
    <r>
      <rPr>
        <b/>
        <sz val="10"/>
        <color indexed="8"/>
        <rFont val="Times New Roman"/>
        <family val="1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</si>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</sst>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?_р_._-;_-@_-"/>
    <numFmt numFmtId="165" formatCode="_-* #,##0.0_р_._-;\-* #,##0.0_р_._-;_-* &quot; &quot;??_р_._-;_-@_-"/>
    <numFmt numFmtId="166" formatCode="_-* #,##0.00_р_._-;\-* #,##0.00_р_._-;_-* &quot;-&quot;??_р_._-;_-@_-"/>
    <numFmt numFmtId="167" formatCode="_-* #,##0.00_р_._-;\-* #,##0.00_р_._-;_-* &quot; &quot;??_р_._-;_-@_-"/>
    <numFmt numFmtId="168" formatCode="_-* #,##0.00\ _р_._-;\-* #,##0.00\ _р_._-;_-* &quot;-&quot;??\ _р_._-;_-@_-"/>
  </numFmts>
  <fonts count="5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>
      <alignment/>
      <protection/>
    </xf>
    <xf numFmtId="0" fontId="40" fillId="3" borderId="0">
      <alignment/>
      <protection/>
    </xf>
    <xf numFmtId="0" fontId="40" fillId="4" borderId="0">
      <alignment/>
      <protection/>
    </xf>
    <xf numFmtId="0" fontId="40" fillId="5" borderId="0">
      <alignment/>
      <protection/>
    </xf>
    <xf numFmtId="0" fontId="40" fillId="6" borderId="0">
      <alignment/>
      <protection/>
    </xf>
    <xf numFmtId="0" fontId="40" fillId="7" borderId="0">
      <alignment/>
      <protection/>
    </xf>
    <xf numFmtId="0" fontId="40" fillId="8" borderId="0">
      <alignment/>
      <protection/>
    </xf>
    <xf numFmtId="0" fontId="40" fillId="9" borderId="0">
      <alignment/>
      <protection/>
    </xf>
    <xf numFmtId="0" fontId="40" fillId="10" borderId="0">
      <alignment/>
      <protection/>
    </xf>
    <xf numFmtId="0" fontId="40" fillId="11" borderId="0">
      <alignment/>
      <protection/>
    </xf>
    <xf numFmtId="0" fontId="40" fillId="12" borderId="0">
      <alignment/>
      <protection/>
    </xf>
    <xf numFmtId="0" fontId="40" fillId="13" borderId="0">
      <alignment/>
      <protection/>
    </xf>
    <xf numFmtId="0" fontId="41" fillId="14" borderId="0">
      <alignment/>
      <protection/>
    </xf>
    <xf numFmtId="0" fontId="41" fillId="15" borderId="0">
      <alignment/>
      <protection/>
    </xf>
    <xf numFmtId="0" fontId="41" fillId="16" borderId="0">
      <alignment/>
      <protection/>
    </xf>
    <xf numFmtId="0" fontId="41" fillId="17" borderId="0">
      <alignment/>
      <protection/>
    </xf>
    <xf numFmtId="0" fontId="41" fillId="18" borderId="0">
      <alignment/>
      <protection/>
    </xf>
    <xf numFmtId="0" fontId="41" fillId="19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1" fillId="22" borderId="0">
      <alignment/>
      <protection/>
    </xf>
    <xf numFmtId="0" fontId="41" fillId="23" borderId="0">
      <alignment/>
      <protection/>
    </xf>
    <xf numFmtId="0" fontId="41" fillId="24" borderId="0">
      <alignment/>
      <protection/>
    </xf>
    <xf numFmtId="0" fontId="41" fillId="25" borderId="0">
      <alignment/>
      <protection/>
    </xf>
    <xf numFmtId="0" fontId="42" fillId="26" borderId="1">
      <alignment/>
      <protection/>
    </xf>
    <xf numFmtId="0" fontId="43" fillId="27" borderId="2">
      <alignment/>
      <protection/>
    </xf>
    <xf numFmtId="0" fontId="44" fillId="27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>
      <alignment/>
      <protection/>
    </xf>
    <xf numFmtId="0" fontId="46" fillId="0" borderId="4">
      <alignment/>
      <protection/>
    </xf>
    <xf numFmtId="0" fontId="47" fillId="0" borderId="5">
      <alignment/>
      <protection/>
    </xf>
    <xf numFmtId="0" fontId="47" fillId="0" borderId="0">
      <alignment/>
      <protection/>
    </xf>
    <xf numFmtId="0" fontId="48" fillId="0" borderId="6">
      <alignment/>
      <protection/>
    </xf>
    <xf numFmtId="0" fontId="49" fillId="28" borderId="7">
      <alignment/>
      <protection/>
    </xf>
    <xf numFmtId="0" fontId="50" fillId="0" borderId="0">
      <alignment/>
      <protection/>
    </xf>
    <xf numFmtId="0" fontId="51" fillId="29" borderId="0">
      <alignment/>
      <protection/>
    </xf>
    <xf numFmtId="0" fontId="17" fillId="0" borderId="0">
      <alignment/>
      <protection/>
    </xf>
    <xf numFmtId="0" fontId="52" fillId="30" borderId="0">
      <alignment/>
      <protection/>
    </xf>
    <xf numFmtId="0" fontId="53" fillId="0" borderId="0">
      <alignment/>
      <protection/>
    </xf>
    <xf numFmtId="0" fontId="40" fillId="31" borderId="8">
      <alignment/>
      <protection/>
    </xf>
    <xf numFmtId="9" fontId="0" fillId="0" borderId="0" applyFont="0" applyFill="0" applyBorder="0" applyAlignment="0" applyProtection="0"/>
    <xf numFmtId="0" fontId="54" fillId="0" borderId="9">
      <alignment/>
      <protection/>
    </xf>
    <xf numFmtId="0" fontId="55" fillId="0" borderId="0">
      <alignment/>
      <protection/>
    </xf>
    <xf numFmtId="164" fontId="0" fillId="0" borderId="0">
      <alignment/>
      <protection/>
    </xf>
    <xf numFmtId="41" fontId="0" fillId="0" borderId="0" applyFont="0" applyFill="0" applyBorder="0" applyAlignment="0" applyProtection="0"/>
    <xf numFmtId="166" fontId="0" fillId="0" borderId="0">
      <alignment/>
      <protection/>
    </xf>
    <xf numFmtId="168" fontId="0" fillId="0" borderId="0">
      <alignment/>
      <protection/>
    </xf>
    <xf numFmtId="0" fontId="56" fillId="32" borderId="0">
      <alignment/>
      <protection/>
    </xf>
  </cellStyleXfs>
  <cellXfs count="129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6" fillId="0" borderId="10" xfId="0" applyNumberFormat="1" applyFont="1" applyFill="1" applyBorder="1" applyAlignment="1" applyProtection="1">
      <alignment horizontal="center" vertical="center" textRotation="90"/>
      <protection/>
    </xf>
    <xf numFmtId="0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9" fillId="33" borderId="10" xfId="52" applyNumberFormat="1" applyFont="1" applyFill="1" applyBorder="1" applyAlignment="1" applyProtection="1">
      <alignment horizontal="center" vertical="center" wrapText="1"/>
      <protection/>
    </xf>
    <xf numFmtId="0" fontId="20" fillId="33" borderId="10" xfId="52" applyNumberFormat="1" applyFont="1" applyFill="1" applyBorder="1" applyAlignment="1" applyProtection="1">
      <alignment horizontal="center" vertical="top" wrapText="1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0" fontId="21" fillId="33" borderId="10" xfId="52" applyNumberFormat="1" applyFont="1" applyFill="1" applyBorder="1" applyAlignment="1" applyProtection="1">
      <alignment horizontal="justify" vertical="center" wrapText="1"/>
      <protection/>
    </xf>
    <xf numFmtId="49" fontId="23" fillId="33" borderId="10" xfId="59" applyNumberFormat="1" applyFont="1" applyFill="1" applyBorder="1" applyAlignment="1" applyProtection="1">
      <alignment horizontal="center" vertical="center"/>
      <protection/>
    </xf>
    <xf numFmtId="165" fontId="23" fillId="33" borderId="10" xfId="59" applyNumberFormat="1" applyFont="1" applyFill="1" applyBorder="1" applyAlignment="1" applyProtection="1">
      <alignment horizontal="center" vertical="center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52" applyNumberFormat="1" applyFont="1" applyFill="1" applyBorder="1" applyAlignment="1" applyProtection="1">
      <alignment horizontal="left" vertical="center" wrapText="1"/>
      <protection/>
    </xf>
    <xf numFmtId="49" fontId="24" fillId="33" borderId="10" xfId="59" applyNumberFormat="1" applyFont="1" applyFill="1" applyBorder="1" applyAlignment="1" applyProtection="1">
      <alignment horizontal="center" vertical="center"/>
      <protection/>
    </xf>
    <xf numFmtId="165" fontId="24" fillId="33" borderId="10" xfId="59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49" fontId="19" fillId="33" borderId="0" xfId="52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4" xfId="0" applyNumberFormat="1" applyFont="1" applyFill="1" applyBorder="1" applyAlignment="1" applyProtection="1">
      <alignment horizontal="left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left" wrapText="1"/>
      <protection/>
    </xf>
    <xf numFmtId="0" fontId="18" fillId="0" borderId="12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left" wrapText="1"/>
      <protection/>
    </xf>
    <xf numFmtId="167" fontId="32" fillId="33" borderId="10" xfId="61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2" xfId="0" applyNumberFormat="1" applyFont="1" applyFill="1" applyBorder="1" applyAlignment="1" applyProtection="1">
      <alignment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16" fontId="18" fillId="0" borderId="11" xfId="0" applyNumberFormat="1" applyFont="1" applyFill="1" applyBorder="1" applyAlignment="1" applyProtection="1">
      <alignment wrapText="1"/>
      <protection/>
    </xf>
    <xf numFmtId="0" fontId="26" fillId="0" borderId="11" xfId="0" applyNumberFormat="1" applyFont="1" applyFill="1" applyBorder="1" applyAlignment="1" applyProtection="1">
      <alignment wrapText="1"/>
      <protection/>
    </xf>
    <xf numFmtId="0" fontId="26" fillId="0" borderId="12" xfId="0" applyNumberFormat="1" applyFont="1" applyFill="1" applyBorder="1" applyAlignment="1" applyProtection="1">
      <alignment wrapText="1"/>
      <protection/>
    </xf>
    <xf numFmtId="0" fontId="26" fillId="0" borderId="13" xfId="0" applyNumberFormat="1" applyFont="1" applyFill="1" applyBorder="1" applyAlignment="1" applyProtection="1">
      <alignment wrapText="1"/>
      <protection/>
    </xf>
    <xf numFmtId="167" fontId="33" fillId="33" borderId="10" xfId="61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52" applyNumberFormat="1" applyFont="1" applyFill="1" applyBorder="1" applyAlignment="1" applyProtection="1">
      <alignment horizontal="left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2" fillId="33" borderId="10" xfId="52" applyNumberFormat="1" applyFont="1" applyFill="1" applyBorder="1" applyAlignment="1" applyProtection="1">
      <alignment horizontal="left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166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35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/>
      <protection/>
    </xf>
    <xf numFmtId="0" fontId="35" fillId="0" borderId="12" xfId="0" applyNumberFormat="1" applyFont="1" applyFill="1" applyBorder="1" applyAlignment="1" applyProtection="1">
      <alignment horizontal="center" vertical="center"/>
      <protection/>
    </xf>
    <xf numFmtId="0" fontId="35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52" applyNumberFormat="1" applyFont="1" applyFill="1" applyBorder="1" applyAlignment="1" applyProtection="1">
      <alignment horizontal="left" vertical="center" wrapText="1"/>
      <protection/>
    </xf>
    <xf numFmtId="165" fontId="20" fillId="33" borderId="10" xfId="62" applyNumberFormat="1" applyFont="1" applyFill="1" applyBorder="1" applyAlignment="1" applyProtection="1">
      <alignment horizontal="center" vertical="center" wrapText="1"/>
      <protection/>
    </xf>
    <xf numFmtId="165" fontId="35" fillId="0" borderId="10" xfId="62" applyNumberFormat="1" applyFont="1" applyFill="1" applyBorder="1" applyAlignment="1" applyProtection="1">
      <alignment horizontal="center" vertical="center"/>
      <protection/>
    </xf>
    <xf numFmtId="0" fontId="35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52" applyNumberFormat="1" applyFont="1" applyFill="1" applyBorder="1" applyAlignment="1" applyProtection="1">
      <alignment horizontal="left" vertical="center" wrapText="1"/>
      <protection/>
    </xf>
    <xf numFmtId="165" fontId="19" fillId="0" borderId="10" xfId="62" applyNumberFormat="1" applyFont="1" applyFill="1" applyBorder="1" applyAlignment="1" applyProtection="1">
      <alignment horizontal="center" vertical="center" wrapText="1"/>
      <protection/>
    </xf>
    <xf numFmtId="165" fontId="25" fillId="0" borderId="10" xfId="62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168" fontId="26" fillId="0" borderId="0" xfId="62" applyNumberFormat="1" applyFont="1" applyFill="1" applyBorder="1" applyProtection="1">
      <alignment/>
      <protection/>
    </xf>
    <xf numFmtId="165" fontId="20" fillId="33" borderId="10" xfId="62" applyNumberFormat="1" applyFont="1" applyFill="1" applyBorder="1" applyAlignment="1" applyProtection="1">
      <alignment horizontal="left" vertical="center" wrapText="1"/>
      <protection/>
    </xf>
    <xf numFmtId="165" fontId="19" fillId="0" borderId="10" xfId="62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10" xfId="0" applyNumberFormat="1" applyFont="1" applyFill="1" applyBorder="1" applyAlignment="1" applyProtection="1">
      <alignment horizont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left" vertical="center" wrapText="1"/>
      <protection/>
    </xf>
    <xf numFmtId="49" fontId="25" fillId="0" borderId="10" xfId="0" applyNumberFormat="1" applyFont="1" applyFill="1" applyBorder="1" applyAlignment="1" applyProtection="1">
      <alignment horizontal="center" wrapText="1"/>
      <protection/>
    </xf>
    <xf numFmtId="165" fontId="25" fillId="0" borderId="11" xfId="59" applyNumberFormat="1" applyFont="1" applyFill="1" applyBorder="1" applyAlignment="1" applyProtection="1">
      <alignment horizontal="center" vertical="center"/>
      <protection/>
    </xf>
    <xf numFmtId="165" fontId="25" fillId="0" borderId="13" xfId="59" applyNumberFormat="1" applyFont="1" applyFill="1" applyBorder="1" applyAlignment="1" applyProtection="1">
      <alignment horizontal="center" vertical="center"/>
      <protection/>
    </xf>
    <xf numFmtId="165" fontId="25" fillId="0" borderId="10" xfId="59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165" fontId="35" fillId="0" borderId="10" xfId="59" applyNumberFormat="1" applyFont="1" applyFill="1" applyBorder="1" applyAlignment="1" applyProtection="1">
      <alignment horizontal="center" vertical="center"/>
      <protection/>
    </xf>
    <xf numFmtId="165" fontId="35" fillId="0" borderId="11" xfId="59" applyNumberFormat="1" applyFont="1" applyFill="1" applyBorder="1" applyAlignment="1" applyProtection="1">
      <alignment horizontal="center" vertical="center"/>
      <protection/>
    </xf>
    <xf numFmtId="165" fontId="35" fillId="0" borderId="13" xfId="59" applyNumberFormat="1" applyFont="1" applyFill="1" applyBorder="1" applyAlignment="1" applyProtection="1">
      <alignment horizontal="center" vertical="center"/>
      <protection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justify" vertical="center" wrapText="1"/>
      <protection/>
    </xf>
    <xf numFmtId="49" fontId="25" fillId="0" borderId="10" xfId="0" applyNumberFormat="1" applyFont="1" applyFill="1" applyBorder="1" applyAlignment="1" applyProtection="1">
      <alignment wrapText="1"/>
      <protection/>
    </xf>
    <xf numFmtId="49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horizontal="left" vertical="top"/>
      <protection/>
    </xf>
    <xf numFmtId="0" fontId="39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361950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5</xdr:row>
      <xdr:rowOff>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.suyunov\Downloads\UZASBO%20-%202023-04-13T110646.44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.suyunov\Downloads\UZASBO%20-%202023-04-13T110724.09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.suyunov\Downloads\UZASBO%20-%202023-04-13T110759.3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.suyunov\Downloads\UZASBO%20-%202023-04-13T110844.2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ОРСКАЯ"/>
      <sheetName val="КРЕДИТОРСКА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zoomScalePageLayoutView="0" workbookViewId="0" topLeftCell="A1">
      <selection activeCell="F16" sqref="F16"/>
    </sheetView>
  </sheetViews>
  <sheetFormatPr defaultColWidth="9.140625" defaultRowHeight="15" customHeight="1"/>
  <cols>
    <col min="1" max="1" width="3.8515625" style="0" customWidth="1"/>
    <col min="2" max="2" width="6.28125" style="0" customWidth="1"/>
    <col min="3" max="3" width="4.7109375" style="0" customWidth="1"/>
    <col min="4" max="4" width="59.7109375" style="0" customWidth="1"/>
    <col min="5" max="5" width="8.00390625" style="0" customWidth="1"/>
    <col min="6" max="9" width="13.8515625" style="0" customWidth="1"/>
  </cols>
  <sheetData>
    <row r="1" spans="5:9" ht="33" customHeight="1">
      <c r="E1" s="23" t="s">
        <v>0</v>
      </c>
      <c r="F1" s="23"/>
      <c r="G1" s="23"/>
      <c r="H1" s="23"/>
      <c r="I1" s="23"/>
    </row>
    <row r="2" spans="1:9" ht="33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4" spans="1:6" ht="9.75" customHeight="1">
      <c r="A4" s="1"/>
      <c r="B4" s="1"/>
      <c r="C4" s="1"/>
      <c r="D4" s="1"/>
      <c r="E4" s="1"/>
      <c r="F4" s="1"/>
    </row>
    <row r="5" spans="1:9" ht="13.5" customHeight="1">
      <c r="A5" s="17"/>
      <c r="B5" s="20" t="s">
        <v>3</v>
      </c>
      <c r="C5" s="20"/>
      <c r="D5" s="20"/>
      <c r="E5" s="22" t="s">
        <v>4</v>
      </c>
      <c r="F5" s="22"/>
      <c r="G5" s="22"/>
      <c r="H5" s="22"/>
      <c r="I5" s="22"/>
    </row>
    <row r="6" spans="1:9" ht="13.5" customHeight="1">
      <c r="A6" s="17" t="s">
        <v>5</v>
      </c>
      <c r="B6" s="20" t="s">
        <v>6</v>
      </c>
      <c r="C6" s="20"/>
      <c r="D6" s="20"/>
      <c r="E6" s="21"/>
      <c r="F6" s="21"/>
      <c r="G6" s="21"/>
      <c r="H6" s="21"/>
      <c r="I6" s="21"/>
    </row>
    <row r="7" spans="1:9" ht="13.5" customHeight="1">
      <c r="A7" s="17"/>
      <c r="B7" s="20" t="s">
        <v>7</v>
      </c>
      <c r="C7" s="20"/>
      <c r="D7" s="20"/>
      <c r="E7" s="21" t="s">
        <v>8</v>
      </c>
      <c r="F7" s="21"/>
      <c r="G7" s="21"/>
      <c r="H7" s="21"/>
      <c r="I7" s="21"/>
    </row>
    <row r="8" spans="1:9" ht="13.5" customHeight="1">
      <c r="A8" s="17"/>
      <c r="B8" s="20" t="s">
        <v>9</v>
      </c>
      <c r="C8" s="20"/>
      <c r="D8" s="20"/>
      <c r="E8" s="21"/>
      <c r="F8" s="21"/>
      <c r="G8" s="21"/>
      <c r="H8" s="21"/>
      <c r="I8" s="21"/>
    </row>
    <row r="9" spans="1:9" ht="13.5" customHeight="1">
      <c r="A9" s="17"/>
      <c r="B9" s="20" t="s">
        <v>10</v>
      </c>
      <c r="C9" s="20"/>
      <c r="D9" s="20"/>
      <c r="E9" s="21"/>
      <c r="F9" s="21"/>
      <c r="G9" s="21"/>
      <c r="H9" s="21"/>
      <c r="I9" s="21"/>
    </row>
    <row r="10" spans="1:9" ht="13.5" customHeight="1">
      <c r="A10" s="17"/>
      <c r="B10" s="20" t="s">
        <v>11</v>
      </c>
      <c r="C10" s="20"/>
      <c r="D10" s="20"/>
      <c r="E10" s="21"/>
      <c r="F10" s="21"/>
      <c r="G10" s="21"/>
      <c r="H10" s="21"/>
      <c r="I10" s="21"/>
    </row>
    <row r="11" spans="1:9" ht="13.5" customHeight="1">
      <c r="A11" s="17"/>
      <c r="B11" s="20" t="s">
        <v>12</v>
      </c>
      <c r="C11" s="20"/>
      <c r="D11" s="20"/>
      <c r="E11" s="21" t="s">
        <v>13</v>
      </c>
      <c r="F11" s="21"/>
      <c r="G11" s="21"/>
      <c r="H11" s="21"/>
      <c r="I11" s="21"/>
    </row>
    <row r="12" ht="8.25" customHeight="1"/>
    <row r="13" spans="1:9" ht="57" customHeight="1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>
      <c r="A14" s="27" t="s">
        <v>23</v>
      </c>
      <c r="B14" s="28"/>
      <c r="C14" s="29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ht="15">
      <c r="A15" s="6" t="s">
        <v>25</v>
      </c>
      <c r="B15" s="6" t="s">
        <v>26</v>
      </c>
      <c r="C15" s="7" t="s">
        <v>27</v>
      </c>
      <c r="D15" s="8" t="s">
        <v>28</v>
      </c>
      <c r="E15" s="9" t="s">
        <v>29</v>
      </c>
      <c r="F15" s="10">
        <v>538416</v>
      </c>
      <c r="G15" s="10">
        <v>532854.6</v>
      </c>
      <c r="H15" s="10">
        <v>532854.6</v>
      </c>
      <c r="I15" s="10">
        <v>523740.3</v>
      </c>
    </row>
    <row r="16" spans="1:9" ht="15">
      <c r="A16" s="6" t="s">
        <v>25</v>
      </c>
      <c r="B16" s="6" t="s">
        <v>30</v>
      </c>
      <c r="C16" s="7" t="s">
        <v>27</v>
      </c>
      <c r="D16" s="8" t="s">
        <v>31</v>
      </c>
      <c r="E16" s="9" t="s">
        <v>32</v>
      </c>
      <c r="F16" s="10">
        <v>538416</v>
      </c>
      <c r="G16" s="10">
        <v>532854.6</v>
      </c>
      <c r="H16" s="10">
        <v>532854.6</v>
      </c>
      <c r="I16" s="10">
        <v>523740.3</v>
      </c>
    </row>
    <row r="17" spans="1:9" ht="15">
      <c r="A17" s="11" t="s">
        <v>25</v>
      </c>
      <c r="B17" s="11" t="s">
        <v>30</v>
      </c>
      <c r="C17" s="12" t="s">
        <v>33</v>
      </c>
      <c r="D17" s="13" t="s">
        <v>34</v>
      </c>
      <c r="E17" s="14" t="s">
        <v>35</v>
      </c>
      <c r="F17" s="15">
        <v>538416</v>
      </c>
      <c r="G17" s="15">
        <v>532854.6</v>
      </c>
      <c r="H17" s="15">
        <v>532854.6</v>
      </c>
      <c r="I17" s="15">
        <v>523740.3</v>
      </c>
    </row>
    <row r="18" spans="1:9" ht="15">
      <c r="A18" s="6" t="s">
        <v>36</v>
      </c>
      <c r="B18" s="6" t="s">
        <v>30</v>
      </c>
      <c r="C18" s="7" t="s">
        <v>33</v>
      </c>
      <c r="D18" s="8" t="s">
        <v>37</v>
      </c>
      <c r="E18" s="9" t="s">
        <v>38</v>
      </c>
      <c r="F18" s="10">
        <v>0</v>
      </c>
      <c r="G18" s="10">
        <v>1053.1</v>
      </c>
      <c r="H18" s="10">
        <v>1053.1</v>
      </c>
      <c r="I18" s="10">
        <v>1053.1</v>
      </c>
    </row>
    <row r="19" spans="1:9" ht="15">
      <c r="A19" s="11" t="s">
        <v>36</v>
      </c>
      <c r="B19" s="11" t="s">
        <v>30</v>
      </c>
      <c r="C19" s="12" t="s">
        <v>39</v>
      </c>
      <c r="D19" s="13" t="s">
        <v>40</v>
      </c>
      <c r="E19" s="14" t="s">
        <v>41</v>
      </c>
      <c r="F19" s="15">
        <v>0</v>
      </c>
      <c r="G19" s="15">
        <v>1053.1</v>
      </c>
      <c r="H19" s="15">
        <v>1053.1</v>
      </c>
      <c r="I19" s="15">
        <v>1053.1</v>
      </c>
    </row>
    <row r="20" spans="1:9" ht="15">
      <c r="A20" s="6" t="s">
        <v>42</v>
      </c>
      <c r="B20" s="6" t="s">
        <v>42</v>
      </c>
      <c r="C20" s="7" t="s">
        <v>42</v>
      </c>
      <c r="D20" s="8" t="s">
        <v>43</v>
      </c>
      <c r="E20" s="9" t="s">
        <v>44</v>
      </c>
      <c r="F20" s="10">
        <v>538416</v>
      </c>
      <c r="G20" s="10">
        <v>533907.7</v>
      </c>
      <c r="H20" s="10">
        <v>533907.7</v>
      </c>
      <c r="I20" s="10">
        <v>524793.4</v>
      </c>
    </row>
    <row r="21" spans="1:9" ht="15">
      <c r="A21" s="6" t="s">
        <v>25</v>
      </c>
      <c r="B21" s="6" t="s">
        <v>45</v>
      </c>
      <c r="C21" s="7" t="s">
        <v>27</v>
      </c>
      <c r="D21" s="8" t="s">
        <v>46</v>
      </c>
      <c r="E21" s="9" t="s">
        <v>47</v>
      </c>
      <c r="F21" s="10">
        <v>133258</v>
      </c>
      <c r="G21" s="10">
        <v>131915.6</v>
      </c>
      <c r="H21" s="10">
        <v>131915.6</v>
      </c>
      <c r="I21" s="10">
        <v>129897.5</v>
      </c>
    </row>
    <row r="22" spans="1:9" ht="15">
      <c r="A22" s="6" t="s">
        <v>25</v>
      </c>
      <c r="B22" s="6" t="s">
        <v>48</v>
      </c>
      <c r="C22" s="7" t="s">
        <v>27</v>
      </c>
      <c r="D22" s="8" t="s">
        <v>49</v>
      </c>
      <c r="E22" s="9" t="s">
        <v>50</v>
      </c>
      <c r="F22" s="10">
        <v>133258</v>
      </c>
      <c r="G22" s="10">
        <v>131915.6</v>
      </c>
      <c r="H22" s="10">
        <v>131915.6</v>
      </c>
      <c r="I22" s="10">
        <v>129897.5</v>
      </c>
    </row>
    <row r="23" spans="1:9" ht="15">
      <c r="A23" s="11" t="s">
        <v>25</v>
      </c>
      <c r="B23" s="11" t="s">
        <v>48</v>
      </c>
      <c r="C23" s="12" t="s">
        <v>33</v>
      </c>
      <c r="D23" s="13" t="s">
        <v>51</v>
      </c>
      <c r="E23" s="14" t="s">
        <v>52</v>
      </c>
      <c r="F23" s="15">
        <v>133258</v>
      </c>
      <c r="G23" s="15">
        <v>131915.6</v>
      </c>
      <c r="H23" s="15">
        <v>131915.6</v>
      </c>
      <c r="I23" s="15">
        <v>129897.5</v>
      </c>
    </row>
    <row r="24" spans="1:9" ht="15">
      <c r="A24" s="6" t="s">
        <v>42</v>
      </c>
      <c r="B24" s="6" t="s">
        <v>42</v>
      </c>
      <c r="C24" s="7" t="s">
        <v>42</v>
      </c>
      <c r="D24" s="8" t="s">
        <v>53</v>
      </c>
      <c r="E24" s="9" t="s">
        <v>26</v>
      </c>
      <c r="F24" s="10">
        <v>133258</v>
      </c>
      <c r="G24" s="10">
        <v>131915.6</v>
      </c>
      <c r="H24" s="10">
        <v>131915.6</v>
      </c>
      <c r="I24" s="10">
        <v>129897.5</v>
      </c>
    </row>
    <row r="25" spans="1:9" ht="15">
      <c r="A25" s="6" t="s">
        <v>54</v>
      </c>
      <c r="B25" s="6" t="s">
        <v>55</v>
      </c>
      <c r="C25" s="7" t="s">
        <v>27</v>
      </c>
      <c r="D25" s="8" t="s">
        <v>56</v>
      </c>
      <c r="E25" s="9" t="s">
        <v>30</v>
      </c>
      <c r="F25" s="10">
        <v>172650</v>
      </c>
      <c r="G25" s="10">
        <v>0</v>
      </c>
      <c r="H25" s="10">
        <v>100469.5</v>
      </c>
      <c r="I25" s="10">
        <v>162654.1</v>
      </c>
    </row>
    <row r="26" spans="1:9" ht="15">
      <c r="A26" s="6" t="s">
        <v>54</v>
      </c>
      <c r="B26" s="6" t="s">
        <v>26</v>
      </c>
      <c r="C26" s="7" t="s">
        <v>27</v>
      </c>
      <c r="D26" s="8" t="s">
        <v>57</v>
      </c>
      <c r="E26" s="9" t="s">
        <v>58</v>
      </c>
      <c r="F26" s="10">
        <v>9000</v>
      </c>
      <c r="G26" s="10">
        <v>0</v>
      </c>
      <c r="H26" s="10">
        <v>1345</v>
      </c>
      <c r="I26" s="10">
        <v>1906</v>
      </c>
    </row>
    <row r="27" spans="1:9" ht="15">
      <c r="A27" s="11" t="s">
        <v>54</v>
      </c>
      <c r="B27" s="11" t="s">
        <v>30</v>
      </c>
      <c r="C27" s="12" t="s">
        <v>27</v>
      </c>
      <c r="D27" s="13" t="s">
        <v>59</v>
      </c>
      <c r="E27" s="14" t="s">
        <v>60</v>
      </c>
      <c r="F27" s="15">
        <v>9000</v>
      </c>
      <c r="G27" s="15">
        <v>0</v>
      </c>
      <c r="H27" s="15">
        <v>1345</v>
      </c>
      <c r="I27" s="15">
        <v>1906</v>
      </c>
    </row>
    <row r="28" spans="1:9" ht="15">
      <c r="A28" s="6" t="s">
        <v>54</v>
      </c>
      <c r="B28" s="6" t="s">
        <v>61</v>
      </c>
      <c r="C28" s="7" t="s">
        <v>27</v>
      </c>
      <c r="D28" s="8" t="s">
        <v>62</v>
      </c>
      <c r="E28" s="9" t="s">
        <v>63</v>
      </c>
      <c r="F28" s="10">
        <v>12000</v>
      </c>
      <c r="G28" s="10">
        <v>0</v>
      </c>
      <c r="H28" s="10">
        <v>8236.3</v>
      </c>
      <c r="I28" s="10">
        <v>11032.8</v>
      </c>
    </row>
    <row r="29" spans="1:9" ht="15">
      <c r="A29" s="6" t="s">
        <v>54</v>
      </c>
      <c r="B29" s="6" t="s">
        <v>64</v>
      </c>
      <c r="C29" s="7" t="s">
        <v>27</v>
      </c>
      <c r="D29" s="8" t="s">
        <v>65</v>
      </c>
      <c r="E29" s="9" t="s">
        <v>66</v>
      </c>
      <c r="F29" s="10">
        <v>12000</v>
      </c>
      <c r="G29" s="10">
        <v>0</v>
      </c>
      <c r="H29" s="10">
        <v>8236.3</v>
      </c>
      <c r="I29" s="10">
        <v>11032.8</v>
      </c>
    </row>
    <row r="30" spans="1:9" ht="15">
      <c r="A30" s="11" t="s">
        <v>54</v>
      </c>
      <c r="B30" s="11" t="s">
        <v>64</v>
      </c>
      <c r="C30" s="12" t="s">
        <v>33</v>
      </c>
      <c r="D30" s="13" t="s">
        <v>67</v>
      </c>
      <c r="E30" s="14" t="s">
        <v>68</v>
      </c>
      <c r="F30" s="15">
        <v>6600</v>
      </c>
      <c r="G30" s="15">
        <v>0</v>
      </c>
      <c r="H30" s="15">
        <v>3738.5</v>
      </c>
      <c r="I30" s="15">
        <v>6535</v>
      </c>
    </row>
    <row r="31" spans="1:9" ht="15">
      <c r="A31" s="6" t="s">
        <v>54</v>
      </c>
      <c r="B31" s="6" t="s">
        <v>64</v>
      </c>
      <c r="C31" s="7" t="s">
        <v>69</v>
      </c>
      <c r="D31" s="8" t="s">
        <v>70</v>
      </c>
      <c r="E31" s="9" t="s">
        <v>71</v>
      </c>
      <c r="F31" s="10">
        <v>5400</v>
      </c>
      <c r="G31" s="10">
        <v>0</v>
      </c>
      <c r="H31" s="10">
        <v>4497.8</v>
      </c>
      <c r="I31" s="10">
        <v>4497.8</v>
      </c>
    </row>
    <row r="32" spans="1:9" ht="15">
      <c r="A32" s="11" t="s">
        <v>54</v>
      </c>
      <c r="B32" s="11" t="s">
        <v>64</v>
      </c>
      <c r="C32" s="12" t="s">
        <v>72</v>
      </c>
      <c r="D32" s="13" t="s">
        <v>73</v>
      </c>
      <c r="E32" s="14" t="s">
        <v>74</v>
      </c>
      <c r="F32" s="15">
        <v>5400</v>
      </c>
      <c r="G32" s="15">
        <v>0</v>
      </c>
      <c r="H32" s="15">
        <v>4497.8</v>
      </c>
      <c r="I32" s="15">
        <v>4497.8</v>
      </c>
    </row>
    <row r="33" spans="1:9" ht="15">
      <c r="A33" s="6" t="s">
        <v>54</v>
      </c>
      <c r="B33" s="6" t="s">
        <v>75</v>
      </c>
      <c r="C33" s="7" t="s">
        <v>27</v>
      </c>
      <c r="D33" s="8" t="s">
        <v>76</v>
      </c>
      <c r="E33" s="9" t="s">
        <v>77</v>
      </c>
      <c r="F33" s="10">
        <v>41650</v>
      </c>
      <c r="G33" s="10">
        <v>0</v>
      </c>
      <c r="H33" s="10">
        <v>32449.2</v>
      </c>
      <c r="I33" s="10">
        <v>99316</v>
      </c>
    </row>
    <row r="34" spans="1:9" ht="15">
      <c r="A34" s="6" t="s">
        <v>54</v>
      </c>
      <c r="B34" s="6" t="s">
        <v>78</v>
      </c>
      <c r="C34" s="7" t="s">
        <v>27</v>
      </c>
      <c r="D34" s="8" t="s">
        <v>79</v>
      </c>
      <c r="E34" s="9" t="s">
        <v>45</v>
      </c>
      <c r="F34" s="10">
        <v>41650</v>
      </c>
      <c r="G34" s="10">
        <v>0</v>
      </c>
      <c r="H34" s="10">
        <v>32449.2</v>
      </c>
      <c r="I34" s="10">
        <v>99316</v>
      </c>
    </row>
    <row r="35" spans="1:9" ht="15">
      <c r="A35" s="6" t="s">
        <v>54</v>
      </c>
      <c r="B35" s="6" t="s">
        <v>78</v>
      </c>
      <c r="C35" s="7" t="s">
        <v>33</v>
      </c>
      <c r="D35" s="8" t="s">
        <v>80</v>
      </c>
      <c r="E35" s="9" t="s">
        <v>48</v>
      </c>
      <c r="F35" s="10">
        <v>11650</v>
      </c>
      <c r="G35" s="10">
        <v>0</v>
      </c>
      <c r="H35" s="10">
        <v>3649.2</v>
      </c>
      <c r="I35" s="10">
        <v>74501.1</v>
      </c>
    </row>
    <row r="36" spans="1:9" ht="15">
      <c r="A36" s="11" t="s">
        <v>54</v>
      </c>
      <c r="B36" s="11" t="s">
        <v>78</v>
      </c>
      <c r="C36" s="12" t="s">
        <v>81</v>
      </c>
      <c r="D36" s="13" t="s">
        <v>82</v>
      </c>
      <c r="E36" s="14" t="s">
        <v>83</v>
      </c>
      <c r="F36" s="15">
        <v>9000</v>
      </c>
      <c r="G36" s="15">
        <v>0</v>
      </c>
      <c r="H36" s="15">
        <v>1052.2</v>
      </c>
      <c r="I36" s="15">
        <v>74501.1</v>
      </c>
    </row>
    <row r="37" spans="1:9" ht="15">
      <c r="A37" s="11" t="s">
        <v>54</v>
      </c>
      <c r="B37" s="11" t="s">
        <v>78</v>
      </c>
      <c r="C37" s="12" t="s">
        <v>39</v>
      </c>
      <c r="D37" s="13" t="s">
        <v>84</v>
      </c>
      <c r="E37" s="14" t="s">
        <v>85</v>
      </c>
      <c r="F37" s="15">
        <v>2650</v>
      </c>
      <c r="G37" s="15">
        <v>0</v>
      </c>
      <c r="H37" s="15">
        <v>2597</v>
      </c>
      <c r="I37" s="15">
        <v>0</v>
      </c>
    </row>
    <row r="38" spans="1:9" ht="15">
      <c r="A38" s="11" t="s">
        <v>54</v>
      </c>
      <c r="B38" s="11" t="s">
        <v>78</v>
      </c>
      <c r="C38" s="12" t="s">
        <v>86</v>
      </c>
      <c r="D38" s="13" t="s">
        <v>87</v>
      </c>
      <c r="E38" s="14" t="s">
        <v>88</v>
      </c>
      <c r="F38" s="15">
        <v>30000</v>
      </c>
      <c r="G38" s="15">
        <v>0</v>
      </c>
      <c r="H38" s="15">
        <v>28800</v>
      </c>
      <c r="I38" s="15">
        <v>24814.9</v>
      </c>
    </row>
    <row r="39" spans="1:9" ht="15">
      <c r="A39" s="6" t="s">
        <v>54</v>
      </c>
      <c r="B39" s="6" t="s">
        <v>89</v>
      </c>
      <c r="C39" s="7" t="s">
        <v>27</v>
      </c>
      <c r="D39" s="8" t="s">
        <v>90</v>
      </c>
      <c r="E39" s="9" t="s">
        <v>91</v>
      </c>
      <c r="F39" s="10">
        <v>110000</v>
      </c>
      <c r="G39" s="10">
        <v>0</v>
      </c>
      <c r="H39" s="10">
        <v>58439</v>
      </c>
      <c r="I39" s="10">
        <v>50399.3</v>
      </c>
    </row>
    <row r="40" spans="1:9" ht="15">
      <c r="A40" s="11" t="s">
        <v>54</v>
      </c>
      <c r="B40" s="11" t="s">
        <v>92</v>
      </c>
      <c r="C40" s="12" t="s">
        <v>27</v>
      </c>
      <c r="D40" s="13" t="s">
        <v>93</v>
      </c>
      <c r="E40" s="14" t="s">
        <v>94</v>
      </c>
      <c r="F40" s="15">
        <v>3000</v>
      </c>
      <c r="G40" s="15">
        <v>0</v>
      </c>
      <c r="H40" s="15">
        <v>0</v>
      </c>
      <c r="I40" s="15">
        <v>0</v>
      </c>
    </row>
    <row r="41" spans="1:9" ht="15">
      <c r="A41" s="6" t="s">
        <v>54</v>
      </c>
      <c r="B41" s="6" t="s">
        <v>95</v>
      </c>
      <c r="C41" s="7" t="s">
        <v>27</v>
      </c>
      <c r="D41" s="8" t="s">
        <v>96</v>
      </c>
      <c r="E41" s="9" t="s">
        <v>97</v>
      </c>
      <c r="F41" s="10">
        <v>81000</v>
      </c>
      <c r="G41" s="10">
        <v>0</v>
      </c>
      <c r="H41" s="10">
        <v>42349.8</v>
      </c>
      <c r="I41" s="10">
        <v>36819.5</v>
      </c>
    </row>
    <row r="42" spans="1:9" ht="15">
      <c r="A42" s="11" t="s">
        <v>54</v>
      </c>
      <c r="B42" s="11" t="s">
        <v>95</v>
      </c>
      <c r="C42" s="12" t="s">
        <v>33</v>
      </c>
      <c r="D42" s="13" t="s">
        <v>98</v>
      </c>
      <c r="E42" s="14" t="s">
        <v>99</v>
      </c>
      <c r="F42" s="15">
        <v>21000</v>
      </c>
      <c r="G42" s="15">
        <v>0</v>
      </c>
      <c r="H42" s="15">
        <v>6771.8</v>
      </c>
      <c r="I42" s="15">
        <v>3951</v>
      </c>
    </row>
    <row r="43" spans="1:9" ht="15">
      <c r="A43" s="11" t="s">
        <v>54</v>
      </c>
      <c r="B43" s="11" t="s">
        <v>95</v>
      </c>
      <c r="C43" s="12" t="s">
        <v>100</v>
      </c>
      <c r="D43" s="13" t="s">
        <v>101</v>
      </c>
      <c r="E43" s="14" t="s">
        <v>102</v>
      </c>
      <c r="F43" s="15">
        <v>60000</v>
      </c>
      <c r="G43" s="15">
        <v>0</v>
      </c>
      <c r="H43" s="15">
        <v>35578</v>
      </c>
      <c r="I43" s="15">
        <v>32868.5</v>
      </c>
    </row>
    <row r="44" spans="1:9" ht="15">
      <c r="A44" s="6" t="s">
        <v>54</v>
      </c>
      <c r="B44" s="6" t="s">
        <v>103</v>
      </c>
      <c r="C44" s="7" t="s">
        <v>27</v>
      </c>
      <c r="D44" s="8" t="s">
        <v>104</v>
      </c>
      <c r="E44" s="9" t="s">
        <v>61</v>
      </c>
      <c r="F44" s="10">
        <v>26000</v>
      </c>
      <c r="G44" s="10">
        <v>0</v>
      </c>
      <c r="H44" s="10">
        <v>16089.2</v>
      </c>
      <c r="I44" s="10">
        <v>13579.8</v>
      </c>
    </row>
    <row r="45" spans="1:9" ht="15">
      <c r="A45" s="11" t="s">
        <v>54</v>
      </c>
      <c r="B45" s="11" t="s">
        <v>103</v>
      </c>
      <c r="C45" s="12" t="s">
        <v>105</v>
      </c>
      <c r="D45" s="13" t="s">
        <v>104</v>
      </c>
      <c r="E45" s="14" t="s">
        <v>106</v>
      </c>
      <c r="F45" s="15">
        <v>26000</v>
      </c>
      <c r="G45" s="15">
        <v>0</v>
      </c>
      <c r="H45" s="15">
        <v>16089.2</v>
      </c>
      <c r="I45" s="15">
        <v>13579.8</v>
      </c>
    </row>
    <row r="46" spans="1:9" ht="15">
      <c r="A46" s="6" t="s">
        <v>107</v>
      </c>
      <c r="B46" s="6" t="s">
        <v>55</v>
      </c>
      <c r="C46" s="7" t="s">
        <v>27</v>
      </c>
      <c r="D46" s="8" t="s">
        <v>108</v>
      </c>
      <c r="E46" s="9" t="s">
        <v>109</v>
      </c>
      <c r="F46" s="10">
        <v>0</v>
      </c>
      <c r="G46" s="10">
        <v>0</v>
      </c>
      <c r="H46" s="10">
        <v>0</v>
      </c>
      <c r="I46" s="10">
        <v>26409.9</v>
      </c>
    </row>
    <row r="47" spans="1:9" ht="15">
      <c r="A47" s="6" t="s">
        <v>107</v>
      </c>
      <c r="B47" s="6" t="s">
        <v>75</v>
      </c>
      <c r="C47" s="7" t="s">
        <v>27</v>
      </c>
      <c r="D47" s="8" t="s">
        <v>110</v>
      </c>
      <c r="E47" s="9" t="s">
        <v>111</v>
      </c>
      <c r="F47" s="10">
        <v>0</v>
      </c>
      <c r="G47" s="10">
        <v>0</v>
      </c>
      <c r="H47" s="10">
        <v>0</v>
      </c>
      <c r="I47" s="10">
        <v>26409.9</v>
      </c>
    </row>
    <row r="48" spans="1:9" ht="15">
      <c r="A48" s="6" t="s">
        <v>107</v>
      </c>
      <c r="B48" s="6" t="s">
        <v>112</v>
      </c>
      <c r="C48" s="7" t="s">
        <v>27</v>
      </c>
      <c r="D48" s="8" t="s">
        <v>65</v>
      </c>
      <c r="E48" s="9" t="s">
        <v>64</v>
      </c>
      <c r="F48" s="10">
        <v>0</v>
      </c>
      <c r="G48" s="10">
        <v>0</v>
      </c>
      <c r="H48" s="10">
        <v>0</v>
      </c>
      <c r="I48" s="10">
        <v>26409.9</v>
      </c>
    </row>
    <row r="49" spans="1:9" ht="15">
      <c r="A49" s="11" t="s">
        <v>107</v>
      </c>
      <c r="B49" s="11" t="s">
        <v>112</v>
      </c>
      <c r="C49" s="12" t="s">
        <v>33</v>
      </c>
      <c r="D49" s="13" t="s">
        <v>67</v>
      </c>
      <c r="E49" s="14" t="s">
        <v>113</v>
      </c>
      <c r="F49" s="15">
        <v>0</v>
      </c>
      <c r="G49" s="15">
        <v>0</v>
      </c>
      <c r="H49" s="15">
        <v>0</v>
      </c>
      <c r="I49" s="15">
        <v>16541.9</v>
      </c>
    </row>
    <row r="50" spans="1:9" ht="15">
      <c r="A50" s="6" t="s">
        <v>107</v>
      </c>
      <c r="B50" s="6" t="s">
        <v>112</v>
      </c>
      <c r="C50" s="7" t="s">
        <v>69</v>
      </c>
      <c r="D50" s="8" t="s">
        <v>114</v>
      </c>
      <c r="E50" s="9" t="s">
        <v>115</v>
      </c>
      <c r="F50" s="10">
        <v>0</v>
      </c>
      <c r="G50" s="10">
        <v>0</v>
      </c>
      <c r="H50" s="10">
        <v>0</v>
      </c>
      <c r="I50" s="10">
        <v>9868</v>
      </c>
    </row>
    <row r="51" spans="1:9" ht="15">
      <c r="A51" s="11" t="s">
        <v>107</v>
      </c>
      <c r="B51" s="11" t="s">
        <v>112</v>
      </c>
      <c r="C51" s="12" t="s">
        <v>116</v>
      </c>
      <c r="D51" s="13" t="s">
        <v>117</v>
      </c>
      <c r="E51" s="14" t="s">
        <v>118</v>
      </c>
      <c r="F51" s="15">
        <v>0</v>
      </c>
      <c r="G51" s="15">
        <v>0</v>
      </c>
      <c r="H51" s="15">
        <v>0</v>
      </c>
      <c r="I51" s="15">
        <v>631.5</v>
      </c>
    </row>
    <row r="52" spans="1:9" ht="25.5">
      <c r="A52" s="11" t="s">
        <v>107</v>
      </c>
      <c r="B52" s="11" t="s">
        <v>112</v>
      </c>
      <c r="C52" s="12" t="s">
        <v>72</v>
      </c>
      <c r="D52" s="13" t="s">
        <v>119</v>
      </c>
      <c r="E52" s="14" t="s">
        <v>120</v>
      </c>
      <c r="F52" s="15">
        <v>0</v>
      </c>
      <c r="G52" s="15">
        <v>0</v>
      </c>
      <c r="H52" s="15">
        <v>0</v>
      </c>
      <c r="I52" s="15">
        <v>8574.2</v>
      </c>
    </row>
    <row r="53" spans="1:9" ht="15">
      <c r="A53" s="11" t="s">
        <v>107</v>
      </c>
      <c r="B53" s="11" t="s">
        <v>112</v>
      </c>
      <c r="C53" s="12" t="s">
        <v>105</v>
      </c>
      <c r="D53" s="13" t="s">
        <v>121</v>
      </c>
      <c r="E53" s="14" t="s">
        <v>122</v>
      </c>
      <c r="F53" s="15">
        <v>0</v>
      </c>
      <c r="G53" s="15">
        <v>0</v>
      </c>
      <c r="H53" s="15">
        <v>0</v>
      </c>
      <c r="I53" s="15">
        <v>662.3</v>
      </c>
    </row>
    <row r="54" spans="1:9" ht="15">
      <c r="A54" s="6" t="s">
        <v>123</v>
      </c>
      <c r="B54" s="6" t="s">
        <v>55</v>
      </c>
      <c r="C54" s="7" t="s">
        <v>27</v>
      </c>
      <c r="D54" s="8" t="s">
        <v>124</v>
      </c>
      <c r="E54" s="9" t="s">
        <v>125</v>
      </c>
      <c r="F54" s="10">
        <v>200</v>
      </c>
      <c r="G54" s="10">
        <v>0</v>
      </c>
      <c r="H54" s="10">
        <v>200</v>
      </c>
      <c r="I54" s="10">
        <v>103.6</v>
      </c>
    </row>
    <row r="55" spans="1:9" ht="15">
      <c r="A55" s="6" t="s">
        <v>123</v>
      </c>
      <c r="B55" s="6" t="s">
        <v>45</v>
      </c>
      <c r="C55" s="7" t="s">
        <v>27</v>
      </c>
      <c r="D55" s="8" t="s">
        <v>126</v>
      </c>
      <c r="E55" s="9" t="s">
        <v>25</v>
      </c>
      <c r="F55" s="10">
        <v>200</v>
      </c>
      <c r="G55" s="10">
        <v>0</v>
      </c>
      <c r="H55" s="10">
        <v>200</v>
      </c>
      <c r="I55" s="10">
        <v>103.6</v>
      </c>
    </row>
    <row r="56" spans="1:9" ht="15">
      <c r="A56" s="6" t="s">
        <v>123</v>
      </c>
      <c r="B56" s="6" t="s">
        <v>48</v>
      </c>
      <c r="C56" s="7" t="s">
        <v>27</v>
      </c>
      <c r="D56" s="8" t="s">
        <v>127</v>
      </c>
      <c r="E56" s="9" t="s">
        <v>54</v>
      </c>
      <c r="F56" s="10">
        <v>200</v>
      </c>
      <c r="G56" s="10">
        <v>0</v>
      </c>
      <c r="H56" s="10">
        <v>200</v>
      </c>
      <c r="I56" s="10">
        <v>103.6</v>
      </c>
    </row>
    <row r="57" spans="1:9" ht="15">
      <c r="A57" s="6" t="s">
        <v>123</v>
      </c>
      <c r="B57" s="6" t="s">
        <v>48</v>
      </c>
      <c r="C57" s="7" t="s">
        <v>33</v>
      </c>
      <c r="D57" s="8" t="s">
        <v>126</v>
      </c>
      <c r="E57" s="9" t="s">
        <v>107</v>
      </c>
      <c r="F57" s="10">
        <v>200</v>
      </c>
      <c r="G57" s="10">
        <v>0</v>
      </c>
      <c r="H57" s="10">
        <v>200</v>
      </c>
      <c r="I57" s="10">
        <v>103.6</v>
      </c>
    </row>
    <row r="58" spans="1:9" ht="25.5">
      <c r="A58" s="11" t="s">
        <v>123</v>
      </c>
      <c r="B58" s="11" t="s">
        <v>48</v>
      </c>
      <c r="C58" s="12" t="s">
        <v>128</v>
      </c>
      <c r="D58" s="13" t="s">
        <v>129</v>
      </c>
      <c r="E58" s="14" t="s">
        <v>130</v>
      </c>
      <c r="F58" s="15">
        <v>200</v>
      </c>
      <c r="G58" s="15">
        <v>0</v>
      </c>
      <c r="H58" s="15">
        <v>200</v>
      </c>
      <c r="I58" s="15">
        <v>103.6</v>
      </c>
    </row>
    <row r="59" spans="1:9" ht="15">
      <c r="A59" s="6" t="s">
        <v>42</v>
      </c>
      <c r="B59" s="6" t="s">
        <v>42</v>
      </c>
      <c r="C59" s="7" t="s">
        <v>42</v>
      </c>
      <c r="D59" s="8" t="s">
        <v>131</v>
      </c>
      <c r="E59" s="9" t="s">
        <v>132</v>
      </c>
      <c r="F59" s="10">
        <v>172850</v>
      </c>
      <c r="G59" s="10">
        <v>100669.5</v>
      </c>
      <c r="H59" s="10">
        <v>100669.5</v>
      </c>
      <c r="I59" s="10">
        <v>189167.6</v>
      </c>
    </row>
    <row r="60" spans="1:9" ht="15">
      <c r="A60" s="6" t="s">
        <v>42</v>
      </c>
      <c r="B60" s="6" t="s">
        <v>42</v>
      </c>
      <c r="C60" s="7" t="s">
        <v>42</v>
      </c>
      <c r="D60" s="8" t="s">
        <v>133</v>
      </c>
      <c r="E60" s="9" t="s">
        <v>134</v>
      </c>
      <c r="F60" s="10">
        <v>844524</v>
      </c>
      <c r="G60" s="10">
        <v>766492.8</v>
      </c>
      <c r="H60" s="10">
        <v>766492.8</v>
      </c>
      <c r="I60" s="10">
        <v>843858.4</v>
      </c>
    </row>
    <row r="63" spans="4:9" ht="21" customHeight="1">
      <c r="D63" s="16" t="s">
        <v>135</v>
      </c>
      <c r="E63" s="26" t="s">
        <v>136</v>
      </c>
      <c r="F63" s="26"/>
      <c r="G63" s="26"/>
      <c r="H63" s="17" t="s">
        <v>137</v>
      </c>
      <c r="I63" s="17"/>
    </row>
    <row r="64" ht="14.25" customHeight="1">
      <c r="D64" s="18" t="s">
        <v>138</v>
      </c>
    </row>
    <row r="65" ht="15" customHeight="1">
      <c r="D65" s="19"/>
    </row>
  </sheetData>
  <sheetProtection/>
  <mergeCells count="19">
    <mergeCell ref="E63:G63"/>
    <mergeCell ref="A14:C14"/>
    <mergeCell ref="E11:I11"/>
    <mergeCell ref="B11:D11"/>
    <mergeCell ref="E5:I5"/>
    <mergeCell ref="B5:D5"/>
    <mergeCell ref="B6:D6"/>
    <mergeCell ref="B7:D7"/>
    <mergeCell ref="E1:I1"/>
    <mergeCell ref="A2:I2"/>
    <mergeCell ref="A3:I3"/>
    <mergeCell ref="B8:D8"/>
    <mergeCell ref="B9:D9"/>
    <mergeCell ref="B10:D10"/>
    <mergeCell ref="E6:I6"/>
    <mergeCell ref="E7:I7"/>
    <mergeCell ref="E8:I8"/>
    <mergeCell ref="E9:I9"/>
    <mergeCell ref="E10:I10"/>
  </mergeCells>
  <printOptions/>
  <pageMargins left="0.3937007874015748" right="0.15748031496062992" top="0.21" bottom="0.31496062992125984" header="0.15748031496062992" footer="0.15748031496062992"/>
  <pageSetup fitToHeight="0" fitToWidth="1"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C1" sqref="C1:F1"/>
    </sheetView>
  </sheetViews>
  <sheetFormatPr defaultColWidth="9.140625" defaultRowHeight="15"/>
  <cols>
    <col min="1" max="1" width="42.421875" style="30" customWidth="1"/>
    <col min="2" max="2" width="4.7109375" style="30" customWidth="1"/>
    <col min="3" max="3" width="5.7109375" style="30" customWidth="1"/>
    <col min="4" max="4" width="6.140625" style="30" customWidth="1"/>
    <col min="5" max="6" width="21.28125" style="30" customWidth="1"/>
    <col min="7" max="7" width="9.140625" style="30" customWidth="1"/>
    <col min="8" max="16384" width="9.140625" style="30" customWidth="1"/>
  </cols>
  <sheetData>
    <row r="1" spans="3:6" ht="54.75" customHeight="1">
      <c r="C1" s="31" t="s">
        <v>139</v>
      </c>
      <c r="D1" s="31"/>
      <c r="E1" s="31"/>
      <c r="F1" s="31"/>
    </row>
    <row r="2" spans="1:6" ht="36.75" customHeight="1">
      <c r="A2" s="32" t="s">
        <v>140</v>
      </c>
      <c r="B2" s="32"/>
      <c r="C2" s="32"/>
      <c r="D2" s="32"/>
      <c r="E2" s="32"/>
      <c r="F2" s="32"/>
    </row>
    <row r="3" spans="1:6" ht="15">
      <c r="A3" s="33" t="s">
        <v>141</v>
      </c>
      <c r="B3" s="33"/>
      <c r="C3" s="33"/>
      <c r="D3" s="33"/>
      <c r="E3" s="33"/>
      <c r="F3" s="33"/>
    </row>
    <row r="5" spans="1:6" ht="15">
      <c r="A5" s="34" t="s">
        <v>142</v>
      </c>
      <c r="B5" s="35" t="s">
        <v>4</v>
      </c>
      <c r="C5" s="35"/>
      <c r="D5" s="35"/>
      <c r="E5" s="35"/>
      <c r="F5" s="35"/>
    </row>
    <row r="6" spans="1:6" ht="15">
      <c r="A6" s="34" t="s">
        <v>143</v>
      </c>
      <c r="B6" s="36" t="s">
        <v>8</v>
      </c>
      <c r="C6" s="36"/>
      <c r="D6" s="36"/>
      <c r="E6" s="36"/>
      <c r="F6" s="36"/>
    </row>
    <row r="7" spans="1:6" ht="15">
      <c r="A7" s="34" t="s">
        <v>10</v>
      </c>
      <c r="B7" s="36" t="s">
        <v>144</v>
      </c>
      <c r="C7" s="36"/>
      <c r="D7" s="36"/>
      <c r="E7" s="36"/>
      <c r="F7" s="36"/>
    </row>
    <row r="8" spans="1:6" ht="15">
      <c r="A8" s="34" t="s">
        <v>145</v>
      </c>
      <c r="B8" s="36" t="s">
        <v>146</v>
      </c>
      <c r="C8" s="36"/>
      <c r="D8" s="36"/>
      <c r="E8" s="36"/>
      <c r="F8" s="36"/>
    </row>
    <row r="9" spans="1:6" ht="15">
      <c r="A9" s="37" t="s">
        <v>147</v>
      </c>
      <c r="B9" s="38" t="s">
        <v>148</v>
      </c>
      <c r="C9" s="38"/>
      <c r="D9" s="38"/>
      <c r="E9" s="38"/>
      <c r="F9" s="38"/>
    </row>
    <row r="10" spans="1:6" ht="15.75" customHeight="1">
      <c r="A10" s="39" t="s">
        <v>149</v>
      </c>
      <c r="B10" s="40"/>
      <c r="C10" s="40"/>
      <c r="D10" s="40"/>
      <c r="E10" s="41"/>
      <c r="F10" s="42" t="s">
        <v>150</v>
      </c>
    </row>
    <row r="11" spans="1:6" ht="15.75" customHeight="1">
      <c r="A11" s="43" t="s">
        <v>151</v>
      </c>
      <c r="B11" s="44"/>
      <c r="C11" s="44"/>
      <c r="D11" s="44"/>
      <c r="E11" s="45"/>
      <c r="F11" s="46">
        <v>14202.2</v>
      </c>
    </row>
    <row r="12" spans="1:6" ht="15.75" customHeight="1">
      <c r="A12" s="47" t="s">
        <v>152</v>
      </c>
      <c r="B12" s="48"/>
      <c r="C12" s="48"/>
      <c r="D12" s="48"/>
      <c r="E12" s="49"/>
      <c r="F12" s="46">
        <f>F13+F20</f>
        <v>17.7</v>
      </c>
    </row>
    <row r="13" spans="1:6" ht="15.75" customHeight="1">
      <c r="A13" s="50" t="s">
        <v>153</v>
      </c>
      <c r="B13" s="48"/>
      <c r="C13" s="48"/>
      <c r="D13" s="48"/>
      <c r="E13" s="49"/>
      <c r="F13" s="46">
        <f>SUM(F15:F19)</f>
        <v>17.7</v>
      </c>
    </row>
    <row r="14" spans="1:6" ht="15.75" customHeight="1">
      <c r="A14" s="51" t="s">
        <v>154</v>
      </c>
      <c r="B14" s="52"/>
      <c r="C14" s="52"/>
      <c r="D14" s="52"/>
      <c r="E14" s="53"/>
      <c r="F14" s="46"/>
    </row>
    <row r="15" spans="1:6" ht="15.75" customHeight="1">
      <c r="A15" s="51" t="s">
        <v>155</v>
      </c>
      <c r="B15" s="52"/>
      <c r="C15" s="52"/>
      <c r="D15" s="52"/>
      <c r="E15" s="53"/>
      <c r="F15" s="54">
        <v>0</v>
      </c>
    </row>
    <row r="16" spans="1:6" ht="33.75" customHeight="1">
      <c r="A16" s="51" t="s">
        <v>156</v>
      </c>
      <c r="B16" s="52"/>
      <c r="C16" s="52"/>
      <c r="D16" s="52"/>
      <c r="E16" s="53"/>
      <c r="F16" s="54">
        <v>0</v>
      </c>
    </row>
    <row r="17" spans="1:6" ht="33" customHeight="1">
      <c r="A17" s="51" t="s">
        <v>157</v>
      </c>
      <c r="B17" s="52"/>
      <c r="C17" s="52"/>
      <c r="D17" s="52"/>
      <c r="E17" s="53"/>
      <c r="F17" s="54">
        <v>0</v>
      </c>
    </row>
    <row r="18" spans="1:6" ht="15">
      <c r="A18" s="51" t="s">
        <v>158</v>
      </c>
      <c r="B18" s="52"/>
      <c r="C18" s="52"/>
      <c r="D18" s="52"/>
      <c r="E18" s="53"/>
      <c r="F18" s="54">
        <v>17.7</v>
      </c>
    </row>
    <row r="19" spans="1:6" ht="31.5" customHeight="1">
      <c r="A19" s="51" t="s">
        <v>159</v>
      </c>
      <c r="B19" s="52"/>
      <c r="C19" s="52"/>
      <c r="D19" s="52"/>
      <c r="E19" s="53"/>
      <c r="F19" s="54">
        <v>0</v>
      </c>
    </row>
    <row r="20" spans="1:6" ht="15">
      <c r="A20" s="50" t="s">
        <v>160</v>
      </c>
      <c r="B20" s="48"/>
      <c r="C20" s="48"/>
      <c r="D20" s="48"/>
      <c r="E20" s="49"/>
      <c r="F20" s="46">
        <v>0</v>
      </c>
    </row>
    <row r="21" spans="1:6" ht="15.75" customHeight="1">
      <c r="A21" s="47" t="s">
        <v>161</v>
      </c>
      <c r="B21" s="48"/>
      <c r="C21" s="48"/>
      <c r="D21" s="48"/>
      <c r="E21" s="49"/>
      <c r="F21" s="46">
        <f>F22+F23</f>
        <v>648</v>
      </c>
    </row>
    <row r="22" spans="1:6" ht="15.75" customHeight="1">
      <c r="A22" s="47" t="s">
        <v>162</v>
      </c>
      <c r="B22" s="48"/>
      <c r="C22" s="48"/>
      <c r="D22" s="48"/>
      <c r="E22" s="49"/>
      <c r="F22" s="46">
        <v>648</v>
      </c>
    </row>
    <row r="23" spans="1:6" ht="15.75" customHeight="1">
      <c r="A23" s="47" t="s">
        <v>163</v>
      </c>
      <c r="B23" s="48"/>
      <c r="C23" s="48"/>
      <c r="D23" s="48"/>
      <c r="E23" s="49"/>
      <c r="F23" s="46">
        <v>0</v>
      </c>
    </row>
    <row r="24" spans="1:6" ht="15.75" customHeight="1">
      <c r="A24" s="47" t="s">
        <v>164</v>
      </c>
      <c r="B24" s="48"/>
      <c r="C24" s="48"/>
      <c r="D24" s="48"/>
      <c r="E24" s="49"/>
      <c r="F24" s="46">
        <f>F11+F12-F21</f>
        <v>13571.900000000001</v>
      </c>
    </row>
    <row r="25" spans="1:6" ht="15.75" customHeight="1">
      <c r="A25" s="47" t="s">
        <v>165</v>
      </c>
      <c r="B25" s="48"/>
      <c r="C25" s="48"/>
      <c r="D25" s="48"/>
      <c r="E25" s="49"/>
      <c r="F25" s="46">
        <v>0</v>
      </c>
    </row>
    <row r="26" spans="1:6" ht="15">
      <c r="A26" s="55" t="s">
        <v>166</v>
      </c>
      <c r="B26" s="55"/>
      <c r="C26" s="55"/>
      <c r="D26" s="55"/>
      <c r="E26" s="55"/>
      <c r="F26" s="55"/>
    </row>
    <row r="27" spans="1:6" ht="63" customHeight="1">
      <c r="A27" s="56" t="s">
        <v>17</v>
      </c>
      <c r="B27" s="57" t="s">
        <v>167</v>
      </c>
      <c r="C27" s="57" t="s">
        <v>168</v>
      </c>
      <c r="D27" s="57" t="s">
        <v>169</v>
      </c>
      <c r="E27" s="58" t="s">
        <v>170</v>
      </c>
      <c r="F27" s="58" t="s">
        <v>171</v>
      </c>
    </row>
    <row r="28" spans="1:6" s="61" customFormat="1" ht="14.25">
      <c r="A28" s="59" t="s">
        <v>133</v>
      </c>
      <c r="B28" s="60" t="s">
        <v>42</v>
      </c>
      <c r="C28" s="60" t="s">
        <v>42</v>
      </c>
      <c r="D28" s="60" t="s">
        <v>42</v>
      </c>
      <c r="E28" s="46">
        <v>648</v>
      </c>
      <c r="F28" s="46">
        <v>397.7</v>
      </c>
    </row>
    <row r="29" spans="1:6" s="61" customFormat="1" ht="14.25">
      <c r="A29" s="59" t="s">
        <v>131</v>
      </c>
      <c r="B29" s="60" t="s">
        <v>42</v>
      </c>
      <c r="C29" s="60" t="s">
        <v>42</v>
      </c>
      <c r="D29" s="60" t="s">
        <v>42</v>
      </c>
      <c r="E29" s="46">
        <v>648</v>
      </c>
      <c r="F29" s="46">
        <v>397.7</v>
      </c>
    </row>
    <row r="30" spans="1:6" s="61" customFormat="1" ht="14.25">
      <c r="A30" s="59" t="s">
        <v>56</v>
      </c>
      <c r="B30" s="60" t="s">
        <v>54</v>
      </c>
      <c r="C30" s="60" t="s">
        <v>42</v>
      </c>
      <c r="D30" s="60" t="s">
        <v>42</v>
      </c>
      <c r="E30" s="46">
        <v>480</v>
      </c>
      <c r="F30" s="46">
        <v>0</v>
      </c>
    </row>
    <row r="31" spans="1:6" s="61" customFormat="1" ht="25.5">
      <c r="A31" s="59" t="s">
        <v>76</v>
      </c>
      <c r="B31" s="60" t="s">
        <v>54</v>
      </c>
      <c r="C31" s="60" t="s">
        <v>75</v>
      </c>
      <c r="D31" s="60" t="s">
        <v>42</v>
      </c>
      <c r="E31" s="46">
        <v>480</v>
      </c>
      <c r="F31" s="46">
        <v>0</v>
      </c>
    </row>
    <row r="32" spans="1:6" s="61" customFormat="1" ht="14.25">
      <c r="A32" s="59" t="s">
        <v>79</v>
      </c>
      <c r="B32" s="60" t="s">
        <v>54</v>
      </c>
      <c r="C32" s="60" t="s">
        <v>78</v>
      </c>
      <c r="D32" s="60" t="s">
        <v>42</v>
      </c>
      <c r="E32" s="46">
        <v>480</v>
      </c>
      <c r="F32" s="46">
        <v>0</v>
      </c>
    </row>
    <row r="33" spans="1:6" ht="15">
      <c r="A33" s="62" t="s">
        <v>172</v>
      </c>
      <c r="B33" s="63" t="s">
        <v>54</v>
      </c>
      <c r="C33" s="63" t="s">
        <v>78</v>
      </c>
      <c r="D33" s="63" t="s">
        <v>173</v>
      </c>
      <c r="E33" s="54">
        <v>480</v>
      </c>
      <c r="F33" s="54">
        <v>0</v>
      </c>
    </row>
    <row r="34" spans="1:6" s="61" customFormat="1" ht="14.25">
      <c r="A34" s="59" t="s">
        <v>108</v>
      </c>
      <c r="B34" s="60" t="s">
        <v>107</v>
      </c>
      <c r="C34" s="60" t="s">
        <v>42</v>
      </c>
      <c r="D34" s="60" t="s">
        <v>42</v>
      </c>
      <c r="E34" s="46">
        <v>0</v>
      </c>
      <c r="F34" s="46">
        <v>229.7</v>
      </c>
    </row>
    <row r="35" spans="1:6" s="61" customFormat="1" ht="14.25">
      <c r="A35" s="59" t="s">
        <v>110</v>
      </c>
      <c r="B35" s="60" t="s">
        <v>107</v>
      </c>
      <c r="C35" s="60" t="s">
        <v>75</v>
      </c>
      <c r="D35" s="60" t="s">
        <v>42</v>
      </c>
      <c r="E35" s="46">
        <v>0</v>
      </c>
      <c r="F35" s="46">
        <v>229.7</v>
      </c>
    </row>
    <row r="36" spans="1:6" s="61" customFormat="1" ht="14.25">
      <c r="A36" s="59" t="s">
        <v>65</v>
      </c>
      <c r="B36" s="60" t="s">
        <v>107</v>
      </c>
      <c r="C36" s="60" t="s">
        <v>112</v>
      </c>
      <c r="D36" s="60" t="s">
        <v>42</v>
      </c>
      <c r="E36" s="46">
        <v>0</v>
      </c>
      <c r="F36" s="46">
        <v>229.7</v>
      </c>
    </row>
    <row r="37" spans="1:6" s="61" customFormat="1" ht="14.25">
      <c r="A37" s="59" t="s">
        <v>114</v>
      </c>
      <c r="B37" s="60" t="s">
        <v>107</v>
      </c>
      <c r="C37" s="60" t="s">
        <v>112</v>
      </c>
      <c r="D37" s="60" t="s">
        <v>69</v>
      </c>
      <c r="E37" s="46">
        <v>0</v>
      </c>
      <c r="F37" s="46">
        <v>229.7</v>
      </c>
    </row>
    <row r="38" spans="1:6" ht="38.25">
      <c r="A38" s="62" t="s">
        <v>119</v>
      </c>
      <c r="B38" s="63" t="s">
        <v>107</v>
      </c>
      <c r="C38" s="63" t="s">
        <v>112</v>
      </c>
      <c r="D38" s="63" t="s">
        <v>72</v>
      </c>
      <c r="E38" s="54">
        <v>0</v>
      </c>
      <c r="F38" s="54">
        <v>229.7</v>
      </c>
    </row>
    <row r="39" spans="1:6" s="61" customFormat="1" ht="14.25">
      <c r="A39" s="59" t="s">
        <v>124</v>
      </c>
      <c r="B39" s="60" t="s">
        <v>123</v>
      </c>
      <c r="C39" s="60" t="s">
        <v>42</v>
      </c>
      <c r="D39" s="60" t="s">
        <v>42</v>
      </c>
      <c r="E39" s="46">
        <v>168</v>
      </c>
      <c r="F39" s="46">
        <v>168</v>
      </c>
    </row>
    <row r="40" spans="1:6" s="61" customFormat="1" ht="14.25">
      <c r="A40" s="59" t="s">
        <v>126</v>
      </c>
      <c r="B40" s="60" t="s">
        <v>123</v>
      </c>
      <c r="C40" s="60" t="s">
        <v>45</v>
      </c>
      <c r="D40" s="60" t="s">
        <v>42</v>
      </c>
      <c r="E40" s="46">
        <v>168</v>
      </c>
      <c r="F40" s="46">
        <v>168</v>
      </c>
    </row>
    <row r="41" spans="1:6" s="61" customFormat="1" ht="14.25">
      <c r="A41" s="59" t="s">
        <v>127</v>
      </c>
      <c r="B41" s="60" t="s">
        <v>123</v>
      </c>
      <c r="C41" s="60" t="s">
        <v>48</v>
      </c>
      <c r="D41" s="60" t="s">
        <v>42</v>
      </c>
      <c r="E41" s="46">
        <v>168</v>
      </c>
      <c r="F41" s="46">
        <v>168</v>
      </c>
    </row>
    <row r="42" spans="1:6" s="61" customFormat="1" ht="14.25">
      <c r="A42" s="59" t="s">
        <v>126</v>
      </c>
      <c r="B42" s="60" t="s">
        <v>123</v>
      </c>
      <c r="C42" s="60" t="s">
        <v>48</v>
      </c>
      <c r="D42" s="60" t="s">
        <v>33</v>
      </c>
      <c r="E42" s="46">
        <v>168</v>
      </c>
      <c r="F42" s="46">
        <v>168</v>
      </c>
    </row>
    <row r="43" spans="1:6" ht="15">
      <c r="A43" s="62" t="s">
        <v>174</v>
      </c>
      <c r="B43" s="63" t="s">
        <v>123</v>
      </c>
      <c r="C43" s="63" t="s">
        <v>48</v>
      </c>
      <c r="D43" s="63" t="s">
        <v>175</v>
      </c>
      <c r="E43" s="54">
        <v>168</v>
      </c>
      <c r="F43" s="54">
        <v>168</v>
      </c>
    </row>
    <row r="44" ht="15">
      <c r="E44" s="64"/>
    </row>
    <row r="46" spans="1:6" ht="15">
      <c r="A46" s="30" t="s">
        <v>176</v>
      </c>
      <c r="E46" s="65" t="s">
        <v>177</v>
      </c>
      <c r="F46" s="65"/>
    </row>
    <row r="48" spans="1:6" ht="15">
      <c r="A48" s="30" t="s">
        <v>178</v>
      </c>
      <c r="E48" s="66" t="s">
        <v>179</v>
      </c>
      <c r="F48" s="66"/>
    </row>
  </sheetData>
  <sheetProtection/>
  <mergeCells count="27">
    <mergeCell ref="A26:F26"/>
    <mergeCell ref="E46:F46"/>
    <mergeCell ref="E48:F4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B8:F8"/>
    <mergeCell ref="B9:F9"/>
    <mergeCell ref="A10:E10"/>
    <mergeCell ref="A11:E11"/>
    <mergeCell ref="A12:E12"/>
    <mergeCell ref="A13:E13"/>
    <mergeCell ref="C1:F1"/>
    <mergeCell ref="A2:F2"/>
    <mergeCell ref="A3:F3"/>
    <mergeCell ref="B5:F5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C1" sqref="C1:F1"/>
    </sheetView>
  </sheetViews>
  <sheetFormatPr defaultColWidth="9.140625" defaultRowHeight="15"/>
  <cols>
    <col min="1" max="1" width="42.421875" style="30" customWidth="1"/>
    <col min="2" max="2" width="4.7109375" style="30" customWidth="1"/>
    <col min="3" max="3" width="5.7109375" style="30" customWidth="1"/>
    <col min="4" max="4" width="6.140625" style="30" customWidth="1"/>
    <col min="5" max="6" width="21.28125" style="30" customWidth="1"/>
    <col min="7" max="7" width="9.140625" style="30" customWidth="1"/>
    <col min="8" max="16384" width="9.140625" style="30" customWidth="1"/>
  </cols>
  <sheetData>
    <row r="1" spans="3:6" ht="54.75" customHeight="1">
      <c r="C1" s="31" t="s">
        <v>139</v>
      </c>
      <c r="D1" s="31"/>
      <c r="E1" s="31"/>
      <c r="F1" s="31"/>
    </row>
    <row r="2" spans="1:6" ht="36.75" customHeight="1">
      <c r="A2" s="32" t="s">
        <v>140</v>
      </c>
      <c r="B2" s="32"/>
      <c r="C2" s="32"/>
      <c r="D2" s="32"/>
      <c r="E2" s="32"/>
      <c r="F2" s="32"/>
    </row>
    <row r="3" spans="1:6" ht="15">
      <c r="A3" s="33" t="s">
        <v>141</v>
      </c>
      <c r="B3" s="33"/>
      <c r="C3" s="33"/>
      <c r="D3" s="33"/>
      <c r="E3" s="33"/>
      <c r="F3" s="33"/>
    </row>
    <row r="5" spans="1:6" ht="15">
      <c r="A5" s="34" t="s">
        <v>142</v>
      </c>
      <c r="B5" s="35" t="s">
        <v>4</v>
      </c>
      <c r="C5" s="35"/>
      <c r="D5" s="35"/>
      <c r="E5" s="35"/>
      <c r="F5" s="35"/>
    </row>
    <row r="6" spans="1:6" ht="15">
      <c r="A6" s="34" t="s">
        <v>143</v>
      </c>
      <c r="B6" s="36" t="s">
        <v>8</v>
      </c>
      <c r="C6" s="36"/>
      <c r="D6" s="36"/>
      <c r="E6" s="36"/>
      <c r="F6" s="36"/>
    </row>
    <row r="7" spans="1:6" ht="15">
      <c r="A7" s="34" t="s">
        <v>10</v>
      </c>
      <c r="B7" s="36" t="s">
        <v>144</v>
      </c>
      <c r="C7" s="36"/>
      <c r="D7" s="36"/>
      <c r="E7" s="36"/>
      <c r="F7" s="36"/>
    </row>
    <row r="8" spans="1:6" ht="15">
      <c r="A8" s="34" t="s">
        <v>145</v>
      </c>
      <c r="B8" s="36" t="s">
        <v>146</v>
      </c>
      <c r="C8" s="36"/>
      <c r="D8" s="36"/>
      <c r="E8" s="36"/>
      <c r="F8" s="36"/>
    </row>
    <row r="9" spans="1:6" ht="15">
      <c r="A9" s="37" t="s">
        <v>147</v>
      </c>
      <c r="B9" s="38" t="s">
        <v>180</v>
      </c>
      <c r="C9" s="38"/>
      <c r="D9" s="38"/>
      <c r="E9" s="38"/>
      <c r="F9" s="38"/>
    </row>
    <row r="10" spans="1:6" ht="15.75" customHeight="1">
      <c r="A10" s="39" t="s">
        <v>149</v>
      </c>
      <c r="B10" s="40"/>
      <c r="C10" s="40"/>
      <c r="D10" s="40"/>
      <c r="E10" s="41"/>
      <c r="F10" s="42" t="s">
        <v>150</v>
      </c>
    </row>
    <row r="11" spans="1:6" ht="15.75" customHeight="1">
      <c r="A11" s="43" t="s">
        <v>151</v>
      </c>
      <c r="B11" s="44"/>
      <c r="C11" s="44"/>
      <c r="D11" s="44"/>
      <c r="E11" s="45"/>
      <c r="F11" s="46">
        <v>1352721.1</v>
      </c>
    </row>
    <row r="12" spans="1:6" ht="15.75" customHeight="1">
      <c r="A12" s="47" t="s">
        <v>152</v>
      </c>
      <c r="B12" s="48"/>
      <c r="C12" s="48"/>
      <c r="D12" s="48"/>
      <c r="E12" s="49"/>
      <c r="F12" s="46">
        <f>F13+F20</f>
        <v>869431.7</v>
      </c>
    </row>
    <row r="13" spans="1:6" ht="15.75" customHeight="1">
      <c r="A13" s="50" t="s">
        <v>153</v>
      </c>
      <c r="B13" s="48"/>
      <c r="C13" s="48"/>
      <c r="D13" s="48"/>
      <c r="E13" s="49"/>
      <c r="F13" s="46">
        <f>SUM(F15:F19)</f>
        <v>869431.7</v>
      </c>
    </row>
    <row r="14" spans="1:6" ht="15.75" customHeight="1">
      <c r="A14" s="51" t="s">
        <v>154</v>
      </c>
      <c r="B14" s="52"/>
      <c r="C14" s="52"/>
      <c r="D14" s="52"/>
      <c r="E14" s="53"/>
      <c r="F14" s="46"/>
    </row>
    <row r="15" spans="1:6" ht="15.75" customHeight="1">
      <c r="A15" s="51" t="s">
        <v>155</v>
      </c>
      <c r="B15" s="52"/>
      <c r="C15" s="52"/>
      <c r="D15" s="52"/>
      <c r="E15" s="53"/>
      <c r="F15" s="54">
        <v>0</v>
      </c>
    </row>
    <row r="16" spans="1:6" ht="33.75" customHeight="1">
      <c r="A16" s="51" t="s">
        <v>156</v>
      </c>
      <c r="B16" s="52"/>
      <c r="C16" s="52"/>
      <c r="D16" s="52"/>
      <c r="E16" s="53"/>
      <c r="F16" s="54">
        <v>0</v>
      </c>
    </row>
    <row r="17" spans="1:6" ht="33" customHeight="1">
      <c r="A17" s="51" t="s">
        <v>157</v>
      </c>
      <c r="B17" s="52"/>
      <c r="C17" s="52"/>
      <c r="D17" s="52"/>
      <c r="E17" s="53"/>
      <c r="F17" s="54">
        <v>0</v>
      </c>
    </row>
    <row r="18" spans="1:6" ht="15">
      <c r="A18" s="51" t="s">
        <v>158</v>
      </c>
      <c r="B18" s="52"/>
      <c r="C18" s="52"/>
      <c r="D18" s="52"/>
      <c r="E18" s="53"/>
      <c r="F18" s="54">
        <v>869431.7</v>
      </c>
    </row>
    <row r="19" spans="1:6" ht="31.5" customHeight="1">
      <c r="A19" s="51" t="s">
        <v>159</v>
      </c>
      <c r="B19" s="52"/>
      <c r="C19" s="52"/>
      <c r="D19" s="52"/>
      <c r="E19" s="53"/>
      <c r="F19" s="54">
        <v>0</v>
      </c>
    </row>
    <row r="20" spans="1:6" ht="15">
      <c r="A20" s="50" t="s">
        <v>160</v>
      </c>
      <c r="B20" s="48"/>
      <c r="C20" s="48"/>
      <c r="D20" s="48"/>
      <c r="E20" s="49"/>
      <c r="F20" s="46">
        <v>0</v>
      </c>
    </row>
    <row r="21" spans="1:6" ht="15.75" customHeight="1">
      <c r="A21" s="47" t="s">
        <v>161</v>
      </c>
      <c r="B21" s="48"/>
      <c r="C21" s="48"/>
      <c r="D21" s="48"/>
      <c r="E21" s="49"/>
      <c r="F21" s="46">
        <f>F22+F23</f>
        <v>745242.1</v>
      </c>
    </row>
    <row r="22" spans="1:6" ht="15.75" customHeight="1">
      <c r="A22" s="47" t="s">
        <v>162</v>
      </c>
      <c r="B22" s="48"/>
      <c r="C22" s="48"/>
      <c r="D22" s="48"/>
      <c r="E22" s="49"/>
      <c r="F22" s="46">
        <v>745242.1</v>
      </c>
    </row>
    <row r="23" spans="1:6" ht="15.75" customHeight="1">
      <c r="A23" s="47" t="s">
        <v>163</v>
      </c>
      <c r="B23" s="48"/>
      <c r="C23" s="48"/>
      <c r="D23" s="48"/>
      <c r="E23" s="49"/>
      <c r="F23" s="46">
        <v>0</v>
      </c>
    </row>
    <row r="24" spans="1:6" ht="15.75" customHeight="1">
      <c r="A24" s="47" t="s">
        <v>164</v>
      </c>
      <c r="B24" s="48"/>
      <c r="C24" s="48"/>
      <c r="D24" s="48"/>
      <c r="E24" s="49"/>
      <c r="F24" s="46">
        <f>F11+F12-F21</f>
        <v>1476910.6999999997</v>
      </c>
    </row>
    <row r="25" spans="1:6" ht="15.75" customHeight="1">
      <c r="A25" s="47" t="s">
        <v>165</v>
      </c>
      <c r="B25" s="48"/>
      <c r="C25" s="48"/>
      <c r="D25" s="48"/>
      <c r="E25" s="49"/>
      <c r="F25" s="46">
        <v>0</v>
      </c>
    </row>
    <row r="26" spans="1:6" ht="15">
      <c r="A26" s="55" t="s">
        <v>166</v>
      </c>
      <c r="B26" s="55"/>
      <c r="C26" s="55"/>
      <c r="D26" s="55"/>
      <c r="E26" s="55"/>
      <c r="F26" s="55"/>
    </row>
    <row r="27" spans="1:6" ht="63" customHeight="1">
      <c r="A27" s="56" t="s">
        <v>17</v>
      </c>
      <c r="B27" s="57" t="s">
        <v>167</v>
      </c>
      <c r="C27" s="57" t="s">
        <v>168</v>
      </c>
      <c r="D27" s="57" t="s">
        <v>169</v>
      </c>
      <c r="E27" s="58" t="s">
        <v>170</v>
      </c>
      <c r="F27" s="58" t="s">
        <v>171</v>
      </c>
    </row>
    <row r="28" spans="1:6" s="61" customFormat="1" ht="14.25">
      <c r="A28" s="59" t="s">
        <v>133</v>
      </c>
      <c r="B28" s="60" t="s">
        <v>42</v>
      </c>
      <c r="C28" s="60" t="s">
        <v>42</v>
      </c>
      <c r="D28" s="60" t="s">
        <v>42</v>
      </c>
      <c r="E28" s="46">
        <v>745242.1</v>
      </c>
      <c r="F28" s="46">
        <v>722031.4</v>
      </c>
    </row>
    <row r="29" spans="1:6" s="61" customFormat="1" ht="25.5">
      <c r="A29" s="59" t="s">
        <v>43</v>
      </c>
      <c r="B29" s="60" t="s">
        <v>42</v>
      </c>
      <c r="C29" s="60" t="s">
        <v>42</v>
      </c>
      <c r="D29" s="60" t="s">
        <v>42</v>
      </c>
      <c r="E29" s="46">
        <v>454657.9</v>
      </c>
      <c r="F29" s="46">
        <v>455886.8</v>
      </c>
    </row>
    <row r="30" spans="1:6" s="61" customFormat="1" ht="14.25">
      <c r="A30" s="59" t="s">
        <v>28</v>
      </c>
      <c r="B30" s="60" t="s">
        <v>25</v>
      </c>
      <c r="C30" s="60" t="s">
        <v>26</v>
      </c>
      <c r="D30" s="60" t="s">
        <v>42</v>
      </c>
      <c r="E30" s="46">
        <v>454657.9</v>
      </c>
      <c r="F30" s="46">
        <v>455886.8</v>
      </c>
    </row>
    <row r="31" spans="1:6" s="61" customFormat="1" ht="14.25">
      <c r="A31" s="59" t="s">
        <v>31</v>
      </c>
      <c r="B31" s="60" t="s">
        <v>25</v>
      </c>
      <c r="C31" s="60" t="s">
        <v>30</v>
      </c>
      <c r="D31" s="60" t="s">
        <v>42</v>
      </c>
      <c r="E31" s="46">
        <v>454657.9</v>
      </c>
      <c r="F31" s="46">
        <v>455886.8</v>
      </c>
    </row>
    <row r="32" spans="1:6" ht="15">
      <c r="A32" s="62" t="s">
        <v>34</v>
      </c>
      <c r="B32" s="63" t="s">
        <v>25</v>
      </c>
      <c r="C32" s="63" t="s">
        <v>30</v>
      </c>
      <c r="D32" s="63" t="s">
        <v>33</v>
      </c>
      <c r="E32" s="54">
        <v>454657.9</v>
      </c>
      <c r="F32" s="54">
        <v>455886.8</v>
      </c>
    </row>
    <row r="33" spans="1:6" s="61" customFormat="1" ht="14.25">
      <c r="A33" s="59" t="s">
        <v>53</v>
      </c>
      <c r="B33" s="60" t="s">
        <v>42</v>
      </c>
      <c r="C33" s="60" t="s">
        <v>42</v>
      </c>
      <c r="D33" s="60" t="s">
        <v>42</v>
      </c>
      <c r="E33" s="46">
        <v>113971.7</v>
      </c>
      <c r="F33" s="46">
        <v>113971.7</v>
      </c>
    </row>
    <row r="34" spans="1:6" s="61" customFormat="1" ht="14.25">
      <c r="A34" s="59" t="s">
        <v>46</v>
      </c>
      <c r="B34" s="60" t="s">
        <v>25</v>
      </c>
      <c r="C34" s="60" t="s">
        <v>45</v>
      </c>
      <c r="D34" s="60" t="s">
        <v>42</v>
      </c>
      <c r="E34" s="46">
        <v>113971.7</v>
      </c>
      <c r="F34" s="46">
        <v>113971.7</v>
      </c>
    </row>
    <row r="35" spans="1:6" s="61" customFormat="1" ht="25.5">
      <c r="A35" s="59" t="s">
        <v>49</v>
      </c>
      <c r="B35" s="60" t="s">
        <v>25</v>
      </c>
      <c r="C35" s="60" t="s">
        <v>48</v>
      </c>
      <c r="D35" s="60" t="s">
        <v>42</v>
      </c>
      <c r="E35" s="46">
        <v>113971.7</v>
      </c>
      <c r="F35" s="46">
        <v>113971.7</v>
      </c>
    </row>
    <row r="36" spans="1:6" ht="15">
      <c r="A36" s="62" t="s">
        <v>51</v>
      </c>
      <c r="B36" s="63" t="s">
        <v>25</v>
      </c>
      <c r="C36" s="63" t="s">
        <v>48</v>
      </c>
      <c r="D36" s="63" t="s">
        <v>33</v>
      </c>
      <c r="E36" s="54">
        <v>113971.7</v>
      </c>
      <c r="F36" s="54">
        <v>113971.7</v>
      </c>
    </row>
    <row r="37" spans="1:6" s="61" customFormat="1" ht="14.25">
      <c r="A37" s="59" t="s">
        <v>131</v>
      </c>
      <c r="B37" s="60" t="s">
        <v>42</v>
      </c>
      <c r="C37" s="60" t="s">
        <v>42</v>
      </c>
      <c r="D37" s="60" t="s">
        <v>42</v>
      </c>
      <c r="E37" s="46">
        <v>176612.5</v>
      </c>
      <c r="F37" s="46">
        <v>152172.9</v>
      </c>
    </row>
    <row r="38" spans="1:6" s="61" customFormat="1" ht="14.25">
      <c r="A38" s="59" t="s">
        <v>56</v>
      </c>
      <c r="B38" s="60" t="s">
        <v>54</v>
      </c>
      <c r="C38" s="60" t="s">
        <v>42</v>
      </c>
      <c r="D38" s="60" t="s">
        <v>42</v>
      </c>
      <c r="E38" s="46">
        <v>71240</v>
      </c>
      <c r="F38" s="46">
        <v>52.5</v>
      </c>
    </row>
    <row r="39" spans="1:6" s="61" customFormat="1" ht="25.5">
      <c r="A39" s="59" t="s">
        <v>76</v>
      </c>
      <c r="B39" s="60" t="s">
        <v>54</v>
      </c>
      <c r="C39" s="60" t="s">
        <v>75</v>
      </c>
      <c r="D39" s="60" t="s">
        <v>42</v>
      </c>
      <c r="E39" s="46">
        <v>3980</v>
      </c>
      <c r="F39" s="46">
        <v>0</v>
      </c>
    </row>
    <row r="40" spans="1:6" s="61" customFormat="1" ht="14.25">
      <c r="A40" s="59" t="s">
        <v>79</v>
      </c>
      <c r="B40" s="60" t="s">
        <v>54</v>
      </c>
      <c r="C40" s="60" t="s">
        <v>78</v>
      </c>
      <c r="D40" s="60" t="s">
        <v>42</v>
      </c>
      <c r="E40" s="46">
        <v>3980</v>
      </c>
      <c r="F40" s="46">
        <v>0</v>
      </c>
    </row>
    <row r="41" spans="1:6" s="61" customFormat="1" ht="14.25">
      <c r="A41" s="59" t="s">
        <v>80</v>
      </c>
      <c r="B41" s="60" t="s">
        <v>54</v>
      </c>
      <c r="C41" s="60" t="s">
        <v>78</v>
      </c>
      <c r="D41" s="60" t="s">
        <v>33</v>
      </c>
      <c r="E41" s="46">
        <v>3980</v>
      </c>
      <c r="F41" s="46">
        <v>0</v>
      </c>
    </row>
    <row r="42" spans="1:6" ht="15">
      <c r="A42" s="62" t="s">
        <v>82</v>
      </c>
      <c r="B42" s="63" t="s">
        <v>54</v>
      </c>
      <c r="C42" s="63" t="s">
        <v>78</v>
      </c>
      <c r="D42" s="63" t="s">
        <v>81</v>
      </c>
      <c r="E42" s="54">
        <v>3980</v>
      </c>
      <c r="F42" s="54">
        <v>0</v>
      </c>
    </row>
    <row r="43" spans="1:6" ht="15">
      <c r="A43" s="62" t="s">
        <v>172</v>
      </c>
      <c r="B43" s="63" t="s">
        <v>54</v>
      </c>
      <c r="C43" s="63" t="s">
        <v>78</v>
      </c>
      <c r="D43" s="63" t="s">
        <v>173</v>
      </c>
      <c r="E43" s="54">
        <v>0</v>
      </c>
      <c r="F43" s="54">
        <v>0</v>
      </c>
    </row>
    <row r="44" spans="1:6" s="61" customFormat="1" ht="14.25">
      <c r="A44" s="59" t="s">
        <v>90</v>
      </c>
      <c r="B44" s="60" t="s">
        <v>54</v>
      </c>
      <c r="C44" s="60" t="s">
        <v>89</v>
      </c>
      <c r="D44" s="60" t="s">
        <v>42</v>
      </c>
      <c r="E44" s="46">
        <v>67260</v>
      </c>
      <c r="F44" s="46">
        <v>52.5</v>
      </c>
    </row>
    <row r="45" spans="1:6" s="61" customFormat="1" ht="25.5">
      <c r="A45" s="59" t="s">
        <v>96</v>
      </c>
      <c r="B45" s="60" t="s">
        <v>54</v>
      </c>
      <c r="C45" s="60" t="s">
        <v>95</v>
      </c>
      <c r="D45" s="60" t="s">
        <v>42</v>
      </c>
      <c r="E45" s="46">
        <v>14090</v>
      </c>
      <c r="F45" s="46">
        <v>0</v>
      </c>
    </row>
    <row r="46" spans="1:6" ht="15">
      <c r="A46" s="62" t="s">
        <v>101</v>
      </c>
      <c r="B46" s="63" t="s">
        <v>54</v>
      </c>
      <c r="C46" s="63" t="s">
        <v>95</v>
      </c>
      <c r="D46" s="63" t="s">
        <v>100</v>
      </c>
      <c r="E46" s="54">
        <v>14090</v>
      </c>
      <c r="F46" s="54">
        <v>0</v>
      </c>
    </row>
    <row r="47" spans="1:6" s="61" customFormat="1" ht="14.25">
      <c r="A47" s="59" t="s">
        <v>104</v>
      </c>
      <c r="B47" s="60" t="s">
        <v>54</v>
      </c>
      <c r="C47" s="60" t="s">
        <v>103</v>
      </c>
      <c r="D47" s="60" t="s">
        <v>42</v>
      </c>
      <c r="E47" s="46">
        <v>53170</v>
      </c>
      <c r="F47" s="46">
        <v>52.5</v>
      </c>
    </row>
    <row r="48" spans="1:6" ht="15">
      <c r="A48" s="62" t="s">
        <v>104</v>
      </c>
      <c r="B48" s="63" t="s">
        <v>54</v>
      </c>
      <c r="C48" s="63" t="s">
        <v>103</v>
      </c>
      <c r="D48" s="63" t="s">
        <v>105</v>
      </c>
      <c r="E48" s="54">
        <v>53170</v>
      </c>
      <c r="F48" s="54">
        <v>52.5</v>
      </c>
    </row>
    <row r="49" spans="1:6" s="61" customFormat="1" ht="14.25">
      <c r="A49" s="59" t="s">
        <v>108</v>
      </c>
      <c r="B49" s="60" t="s">
        <v>107</v>
      </c>
      <c r="C49" s="60" t="s">
        <v>42</v>
      </c>
      <c r="D49" s="60" t="s">
        <v>42</v>
      </c>
      <c r="E49" s="46">
        <v>0</v>
      </c>
      <c r="F49" s="46">
        <v>37198.6</v>
      </c>
    </row>
    <row r="50" spans="1:6" s="61" customFormat="1" ht="14.25">
      <c r="A50" s="59" t="s">
        <v>110</v>
      </c>
      <c r="B50" s="60" t="s">
        <v>107</v>
      </c>
      <c r="C50" s="60" t="s">
        <v>75</v>
      </c>
      <c r="D50" s="60" t="s">
        <v>42</v>
      </c>
      <c r="E50" s="46">
        <v>0</v>
      </c>
      <c r="F50" s="46">
        <v>37198.6</v>
      </c>
    </row>
    <row r="51" spans="1:6" s="61" customFormat="1" ht="14.25">
      <c r="A51" s="59" t="s">
        <v>65</v>
      </c>
      <c r="B51" s="60" t="s">
        <v>107</v>
      </c>
      <c r="C51" s="60" t="s">
        <v>112</v>
      </c>
      <c r="D51" s="60" t="s">
        <v>42</v>
      </c>
      <c r="E51" s="46">
        <v>0</v>
      </c>
      <c r="F51" s="46">
        <v>37198.6</v>
      </c>
    </row>
    <row r="52" spans="1:6" ht="15">
      <c r="A52" s="62" t="s">
        <v>67</v>
      </c>
      <c r="B52" s="63" t="s">
        <v>107</v>
      </c>
      <c r="C52" s="63" t="s">
        <v>112</v>
      </c>
      <c r="D52" s="63" t="s">
        <v>33</v>
      </c>
      <c r="E52" s="54">
        <v>0</v>
      </c>
      <c r="F52" s="54">
        <v>21573.2</v>
      </c>
    </row>
    <row r="53" spans="1:6" s="61" customFormat="1" ht="14.25">
      <c r="A53" s="59" t="s">
        <v>114</v>
      </c>
      <c r="B53" s="60" t="s">
        <v>107</v>
      </c>
      <c r="C53" s="60" t="s">
        <v>112</v>
      </c>
      <c r="D53" s="60" t="s">
        <v>69</v>
      </c>
      <c r="E53" s="46">
        <v>0</v>
      </c>
      <c r="F53" s="46">
        <v>15625.3</v>
      </c>
    </row>
    <row r="54" spans="1:6" ht="38.25">
      <c r="A54" s="62" t="s">
        <v>119</v>
      </c>
      <c r="B54" s="63" t="s">
        <v>107</v>
      </c>
      <c r="C54" s="63" t="s">
        <v>112</v>
      </c>
      <c r="D54" s="63" t="s">
        <v>72</v>
      </c>
      <c r="E54" s="54">
        <v>0</v>
      </c>
      <c r="F54" s="54">
        <v>15625.3</v>
      </c>
    </row>
    <row r="55" spans="1:6" s="61" customFormat="1" ht="14.25">
      <c r="A55" s="59" t="s">
        <v>124</v>
      </c>
      <c r="B55" s="60" t="s">
        <v>123</v>
      </c>
      <c r="C55" s="60" t="s">
        <v>42</v>
      </c>
      <c r="D55" s="60" t="s">
        <v>42</v>
      </c>
      <c r="E55" s="46">
        <v>105372.5</v>
      </c>
      <c r="F55" s="46">
        <v>114921.8</v>
      </c>
    </row>
    <row r="56" spans="1:6" s="61" customFormat="1" ht="14.25">
      <c r="A56" s="59" t="s">
        <v>126</v>
      </c>
      <c r="B56" s="60" t="s">
        <v>123</v>
      </c>
      <c r="C56" s="60" t="s">
        <v>45</v>
      </c>
      <c r="D56" s="60" t="s">
        <v>42</v>
      </c>
      <c r="E56" s="46">
        <v>105372.5</v>
      </c>
      <c r="F56" s="46">
        <v>114921.8</v>
      </c>
    </row>
    <row r="57" spans="1:6" s="61" customFormat="1" ht="14.25">
      <c r="A57" s="59" t="s">
        <v>127</v>
      </c>
      <c r="B57" s="60" t="s">
        <v>123</v>
      </c>
      <c r="C57" s="60" t="s">
        <v>48</v>
      </c>
      <c r="D57" s="60" t="s">
        <v>42</v>
      </c>
      <c r="E57" s="46">
        <v>105372.5</v>
      </c>
      <c r="F57" s="46">
        <v>114921.8</v>
      </c>
    </row>
    <row r="58" spans="1:6" s="61" customFormat="1" ht="14.25">
      <c r="A58" s="59" t="s">
        <v>126</v>
      </c>
      <c r="B58" s="60" t="s">
        <v>123</v>
      </c>
      <c r="C58" s="60" t="s">
        <v>48</v>
      </c>
      <c r="D58" s="60" t="s">
        <v>33</v>
      </c>
      <c r="E58" s="46">
        <v>105372.5</v>
      </c>
      <c r="F58" s="46">
        <v>114921.8</v>
      </c>
    </row>
    <row r="59" spans="1:6" ht="15">
      <c r="A59" s="62" t="s">
        <v>174</v>
      </c>
      <c r="B59" s="63" t="s">
        <v>123</v>
      </c>
      <c r="C59" s="63" t="s">
        <v>48</v>
      </c>
      <c r="D59" s="63" t="s">
        <v>175</v>
      </c>
      <c r="E59" s="54">
        <v>105372.5</v>
      </c>
      <c r="F59" s="54">
        <v>114921.8</v>
      </c>
    </row>
    <row r="60" spans="1:6" s="61" customFormat="1" ht="25.5">
      <c r="A60" s="59" t="s">
        <v>181</v>
      </c>
      <c r="B60" s="60" t="s">
        <v>182</v>
      </c>
      <c r="C60" s="60" t="s">
        <v>42</v>
      </c>
      <c r="D60" s="60" t="s">
        <v>42</v>
      </c>
      <c r="E60" s="46">
        <v>0</v>
      </c>
      <c r="F60" s="46">
        <v>0</v>
      </c>
    </row>
    <row r="61" spans="1:6" s="61" customFormat="1" ht="14.25">
      <c r="A61" s="59" t="s">
        <v>183</v>
      </c>
      <c r="B61" s="60" t="s">
        <v>182</v>
      </c>
      <c r="C61" s="60" t="s">
        <v>26</v>
      </c>
      <c r="D61" s="60" t="s">
        <v>42</v>
      </c>
      <c r="E61" s="46">
        <v>0</v>
      </c>
      <c r="F61" s="46">
        <v>0</v>
      </c>
    </row>
    <row r="62" spans="1:6" s="61" customFormat="1" ht="14.25">
      <c r="A62" s="59" t="s">
        <v>184</v>
      </c>
      <c r="B62" s="60" t="s">
        <v>182</v>
      </c>
      <c r="C62" s="60" t="s">
        <v>30</v>
      </c>
      <c r="D62" s="60" t="s">
        <v>42</v>
      </c>
      <c r="E62" s="46">
        <v>0</v>
      </c>
      <c r="F62" s="46">
        <v>0</v>
      </c>
    </row>
    <row r="63" spans="1:6" ht="15">
      <c r="A63" s="62" t="s">
        <v>185</v>
      </c>
      <c r="B63" s="63" t="s">
        <v>182</v>
      </c>
      <c r="C63" s="63" t="s">
        <v>30</v>
      </c>
      <c r="D63" s="63" t="s">
        <v>33</v>
      </c>
      <c r="E63" s="54">
        <v>0</v>
      </c>
      <c r="F63" s="54">
        <v>0</v>
      </c>
    </row>
    <row r="64" ht="15">
      <c r="E64" s="64"/>
    </row>
    <row r="66" spans="1:6" ht="15">
      <c r="A66" s="30" t="s">
        <v>176</v>
      </c>
      <c r="E66" s="65" t="s">
        <v>177</v>
      </c>
      <c r="F66" s="65"/>
    </row>
    <row r="68" spans="1:6" ht="15">
      <c r="A68" s="30" t="s">
        <v>178</v>
      </c>
      <c r="E68" s="66" t="s">
        <v>179</v>
      </c>
      <c r="F68" s="66"/>
    </row>
  </sheetData>
  <sheetProtection/>
  <mergeCells count="27">
    <mergeCell ref="A26:F26"/>
    <mergeCell ref="E66:F66"/>
    <mergeCell ref="E68:F6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B8:F8"/>
    <mergeCell ref="B9:F9"/>
    <mergeCell ref="A10:E10"/>
    <mergeCell ref="A11:E11"/>
    <mergeCell ref="A12:E12"/>
    <mergeCell ref="A13:E13"/>
    <mergeCell ref="C1:F1"/>
    <mergeCell ref="A2:F2"/>
    <mergeCell ref="A3:F3"/>
    <mergeCell ref="B5:F5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G12" sqref="G12"/>
    </sheetView>
  </sheetViews>
  <sheetFormatPr defaultColWidth="9.140625" defaultRowHeight="15" customHeight="1"/>
  <cols>
    <col min="1" max="1" width="6.140625" style="30" bestFit="1" customWidth="1"/>
    <col min="2" max="2" width="14.57421875" style="30" bestFit="1" customWidth="1"/>
    <col min="3" max="3" width="40.7109375" style="30" bestFit="1" customWidth="1"/>
    <col min="4" max="8" width="15.7109375" style="30" customWidth="1"/>
    <col min="9" max="9" width="13.7109375" style="30" customWidth="1"/>
    <col min="10" max="11" width="12.8515625" style="30" customWidth="1"/>
    <col min="12" max="12" width="11.421875" style="30" customWidth="1"/>
    <col min="13" max="13" width="30.28125" style="30" customWidth="1"/>
    <col min="14" max="14" width="9.140625" style="30" customWidth="1"/>
    <col min="15" max="16384" width="9.140625" style="30" customWidth="1"/>
  </cols>
  <sheetData>
    <row r="1" spans="5:14" ht="46.5" customHeight="1">
      <c r="E1" s="31" t="s">
        <v>186</v>
      </c>
      <c r="F1" s="31"/>
      <c r="G1" s="31"/>
      <c r="H1" s="31"/>
      <c r="I1" s="31"/>
      <c r="J1" s="31"/>
      <c r="K1" s="31"/>
      <c r="L1" s="31"/>
      <c r="M1" s="31"/>
      <c r="N1" s="67"/>
    </row>
    <row r="2" spans="3:12" ht="31.5" customHeight="1">
      <c r="C2" s="32" t="s">
        <v>187</v>
      </c>
      <c r="D2" s="32"/>
      <c r="E2" s="32"/>
      <c r="F2" s="32"/>
      <c r="G2" s="32"/>
      <c r="H2" s="32"/>
      <c r="I2" s="32"/>
      <c r="J2" s="32"/>
      <c r="K2" s="32"/>
      <c r="L2" s="32"/>
    </row>
    <row r="3" spans="3:12" ht="15">
      <c r="C3" s="33" t="s">
        <v>141</v>
      </c>
      <c r="D3" s="33"/>
      <c r="E3" s="33"/>
      <c r="F3" s="33"/>
      <c r="G3" s="33"/>
      <c r="H3" s="33"/>
      <c r="I3" s="33"/>
      <c r="J3" s="33"/>
      <c r="K3" s="33"/>
      <c r="L3" s="33"/>
    </row>
    <row r="5" spans="1:13" ht="15" customHeight="1">
      <c r="A5" s="34" t="s">
        <v>142</v>
      </c>
      <c r="C5" s="68" t="s">
        <v>4</v>
      </c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2" ht="15" customHeight="1">
      <c r="A6" s="70" t="s">
        <v>188</v>
      </c>
      <c r="B6" s="70"/>
      <c r="C6" s="71" t="s">
        <v>189</v>
      </c>
      <c r="D6" s="71"/>
      <c r="E6" s="71"/>
      <c r="F6" s="71"/>
      <c r="G6" s="71"/>
      <c r="H6" s="71"/>
      <c r="I6" s="71"/>
      <c r="J6" s="71"/>
      <c r="K6" s="71"/>
      <c r="L6" s="71"/>
    </row>
    <row r="7" spans="1:12" ht="14.25" customHeight="1">
      <c r="A7" s="34" t="s">
        <v>190</v>
      </c>
      <c r="C7" s="66" t="s">
        <v>8</v>
      </c>
      <c r="D7" s="66"/>
      <c r="E7" s="66"/>
      <c r="F7" s="66"/>
      <c r="G7" s="66"/>
      <c r="H7" s="66"/>
      <c r="I7" s="66"/>
      <c r="J7" s="66"/>
      <c r="K7" s="66"/>
      <c r="L7" s="66"/>
    </row>
    <row r="8" spans="1:12" ht="15" customHeight="1">
      <c r="A8" s="34" t="s">
        <v>10</v>
      </c>
      <c r="C8" s="66" t="s">
        <v>144</v>
      </c>
      <c r="D8" s="66"/>
      <c r="E8" s="66"/>
      <c r="F8" s="66"/>
      <c r="G8" s="66"/>
      <c r="H8" s="66"/>
      <c r="I8" s="66"/>
      <c r="J8" s="66"/>
      <c r="K8" s="66"/>
      <c r="L8" s="66"/>
    </row>
    <row r="9" spans="1:12" ht="15" customHeight="1">
      <c r="A9" s="34" t="s">
        <v>145</v>
      </c>
      <c r="C9" s="66" t="s">
        <v>191</v>
      </c>
      <c r="D9" s="66"/>
      <c r="E9" s="66"/>
      <c r="F9" s="66"/>
      <c r="G9" s="66"/>
      <c r="H9" s="66"/>
      <c r="I9" s="66"/>
      <c r="J9" s="66"/>
      <c r="K9" s="66"/>
      <c r="L9" s="66"/>
    </row>
    <row r="11" spans="1:14" ht="15" customHeight="1">
      <c r="A11" s="72" t="s">
        <v>192</v>
      </c>
      <c r="B11" s="73" t="s">
        <v>193</v>
      </c>
      <c r="C11" s="74" t="s">
        <v>17</v>
      </c>
      <c r="D11" s="74" t="s">
        <v>194</v>
      </c>
      <c r="E11" s="75" t="s">
        <v>195</v>
      </c>
      <c r="F11" s="76"/>
      <c r="G11" s="77"/>
      <c r="H11" s="74" t="s">
        <v>196</v>
      </c>
      <c r="I11" s="75" t="s">
        <v>197</v>
      </c>
      <c r="J11" s="76"/>
      <c r="K11" s="77"/>
      <c r="L11" s="74" t="s">
        <v>198</v>
      </c>
      <c r="M11" s="72" t="s">
        <v>199</v>
      </c>
      <c r="N11" s="78"/>
    </row>
    <row r="12" spans="1:14" ht="41.25" customHeight="1">
      <c r="A12" s="72"/>
      <c r="B12" s="79"/>
      <c r="C12" s="74"/>
      <c r="D12" s="72"/>
      <c r="E12" s="80" t="s">
        <v>200</v>
      </c>
      <c r="F12" s="80" t="s">
        <v>201</v>
      </c>
      <c r="G12" s="80" t="s">
        <v>202</v>
      </c>
      <c r="H12" s="72"/>
      <c r="I12" s="80" t="s">
        <v>200</v>
      </c>
      <c r="J12" s="80" t="s">
        <v>201</v>
      </c>
      <c r="K12" s="80" t="s">
        <v>202</v>
      </c>
      <c r="L12" s="74"/>
      <c r="M12" s="72"/>
      <c r="N12" s="78"/>
    </row>
    <row r="13" spans="1:14" ht="15">
      <c r="A13" s="81" t="s">
        <v>203</v>
      </c>
      <c r="B13" s="82">
        <v>1</v>
      </c>
      <c r="C13" s="82">
        <v>2</v>
      </c>
      <c r="D13" s="82">
        <v>3</v>
      </c>
      <c r="E13" s="82">
        <v>4</v>
      </c>
      <c r="F13" s="82">
        <v>5</v>
      </c>
      <c r="G13" s="82">
        <v>6</v>
      </c>
      <c r="H13" s="82">
        <v>7</v>
      </c>
      <c r="I13" s="82">
        <v>8</v>
      </c>
      <c r="J13" s="82">
        <v>9</v>
      </c>
      <c r="K13" s="82">
        <v>10</v>
      </c>
      <c r="L13" s="82">
        <v>11</v>
      </c>
      <c r="M13" s="82">
        <v>12</v>
      </c>
      <c r="N13" s="78"/>
    </row>
    <row r="14" spans="1:14" ht="15">
      <c r="A14" s="72" t="s">
        <v>204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8"/>
    </row>
    <row r="15" spans="1:14" ht="15">
      <c r="A15" s="81">
        <v>1</v>
      </c>
      <c r="B15" s="60" t="s">
        <v>42</v>
      </c>
      <c r="C15" s="83" t="s">
        <v>131</v>
      </c>
      <c r="D15" s="84">
        <v>96102.1</v>
      </c>
      <c r="E15" s="85">
        <v>9489.4</v>
      </c>
      <c r="F15" s="85">
        <v>86612.7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6" t="s">
        <v>205</v>
      </c>
      <c r="N15" s="78"/>
    </row>
    <row r="16" spans="1:14" ht="15">
      <c r="A16" s="81">
        <v>2</v>
      </c>
      <c r="B16" s="60" t="s">
        <v>206</v>
      </c>
      <c r="C16" s="83" t="s">
        <v>56</v>
      </c>
      <c r="D16" s="84">
        <v>96102.1</v>
      </c>
      <c r="E16" s="85">
        <v>9489.4</v>
      </c>
      <c r="F16" s="85">
        <v>86612.7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6" t="s">
        <v>205</v>
      </c>
      <c r="N16" s="78"/>
    </row>
    <row r="17" spans="1:14" ht="15">
      <c r="A17" s="81">
        <v>3</v>
      </c>
      <c r="B17" s="60" t="s">
        <v>207</v>
      </c>
      <c r="C17" s="83" t="s">
        <v>57</v>
      </c>
      <c r="D17" s="84">
        <v>2003.2</v>
      </c>
      <c r="E17" s="85">
        <v>541.6</v>
      </c>
      <c r="F17" s="85">
        <v>1461.6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6" t="s">
        <v>205</v>
      </c>
      <c r="N17" s="78"/>
    </row>
    <row r="18" spans="1:14" ht="15">
      <c r="A18" s="81">
        <v>4</v>
      </c>
      <c r="B18" s="63" t="s">
        <v>208</v>
      </c>
      <c r="C18" s="87" t="s">
        <v>59</v>
      </c>
      <c r="D18" s="88">
        <v>2003.2</v>
      </c>
      <c r="E18" s="89">
        <v>541.6</v>
      </c>
      <c r="F18" s="89">
        <v>1461.6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90"/>
      <c r="N18" s="78"/>
    </row>
    <row r="19" spans="1:14" ht="25.5">
      <c r="A19" s="81">
        <v>5</v>
      </c>
      <c r="B19" s="60" t="s">
        <v>209</v>
      </c>
      <c r="C19" s="83" t="s">
        <v>90</v>
      </c>
      <c r="D19" s="84">
        <v>94098.9</v>
      </c>
      <c r="E19" s="85">
        <v>8947.8</v>
      </c>
      <c r="F19" s="85">
        <v>85151.1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6" t="s">
        <v>205</v>
      </c>
      <c r="N19" s="78"/>
    </row>
    <row r="20" spans="1:14" ht="25.5">
      <c r="A20" s="81">
        <v>6</v>
      </c>
      <c r="B20" s="60" t="s">
        <v>210</v>
      </c>
      <c r="C20" s="83" t="s">
        <v>96</v>
      </c>
      <c r="D20" s="84">
        <v>8947.8</v>
      </c>
      <c r="E20" s="85">
        <v>8947.8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6" t="s">
        <v>205</v>
      </c>
      <c r="N20" s="78"/>
    </row>
    <row r="21" spans="1:14" ht="15">
      <c r="A21" s="81">
        <v>7</v>
      </c>
      <c r="B21" s="63" t="s">
        <v>211</v>
      </c>
      <c r="C21" s="87" t="s">
        <v>98</v>
      </c>
      <c r="D21" s="88">
        <v>5534</v>
      </c>
      <c r="E21" s="89">
        <v>5534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90"/>
      <c r="N21" s="78"/>
    </row>
    <row r="22" spans="1:14" ht="25.5">
      <c r="A22" s="81">
        <v>8</v>
      </c>
      <c r="B22" s="63" t="s">
        <v>212</v>
      </c>
      <c r="C22" s="87" t="s">
        <v>101</v>
      </c>
      <c r="D22" s="88">
        <v>3413.8</v>
      </c>
      <c r="E22" s="89">
        <v>3413.8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90"/>
      <c r="N22" s="78"/>
    </row>
    <row r="23" spans="1:14" ht="25.5">
      <c r="A23" s="81">
        <v>9</v>
      </c>
      <c r="B23" s="60" t="s">
        <v>213</v>
      </c>
      <c r="C23" s="83" t="s">
        <v>104</v>
      </c>
      <c r="D23" s="84">
        <v>85151.1</v>
      </c>
      <c r="E23" s="85">
        <v>0</v>
      </c>
      <c r="F23" s="85">
        <v>85151.1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6" t="s">
        <v>205</v>
      </c>
      <c r="N23" s="78"/>
    </row>
    <row r="24" spans="1:14" ht="25.5">
      <c r="A24" s="81">
        <v>10</v>
      </c>
      <c r="B24" s="63" t="s">
        <v>214</v>
      </c>
      <c r="C24" s="87" t="s">
        <v>104</v>
      </c>
      <c r="D24" s="88">
        <v>85151.1</v>
      </c>
      <c r="E24" s="89">
        <v>0</v>
      </c>
      <c r="F24" s="89">
        <v>85151.1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90"/>
      <c r="N24" s="78"/>
    </row>
    <row r="25" spans="1:14" ht="15">
      <c r="A25" s="81">
        <v>11</v>
      </c>
      <c r="B25" s="60" t="s">
        <v>42</v>
      </c>
      <c r="C25" s="83" t="s">
        <v>215</v>
      </c>
      <c r="D25" s="84">
        <v>96102.1</v>
      </c>
      <c r="E25" s="85">
        <v>9489.4</v>
      </c>
      <c r="F25" s="85">
        <v>86612.7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6"/>
      <c r="N25" s="78"/>
    </row>
    <row r="26" spans="1:14" ht="15">
      <c r="A26" s="81">
        <v>12</v>
      </c>
      <c r="B26" s="60" t="s">
        <v>42</v>
      </c>
      <c r="C26" s="83" t="s">
        <v>216</v>
      </c>
      <c r="D26" s="84">
        <v>96102.1</v>
      </c>
      <c r="E26" s="85">
        <v>9489.4</v>
      </c>
      <c r="F26" s="85">
        <v>86612.7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6"/>
      <c r="N26" s="78"/>
    </row>
    <row r="27" ht="15">
      <c r="C27" s="91"/>
    </row>
    <row r="28" ht="15">
      <c r="C28" s="91"/>
    </row>
    <row r="29" ht="15" customHeight="1">
      <c r="C29" s="92"/>
    </row>
  </sheetData>
  <sheetProtection/>
  <mergeCells count="19">
    <mergeCell ref="L11:L12"/>
    <mergeCell ref="M11:M12"/>
    <mergeCell ref="A14:M14"/>
    <mergeCell ref="C7:L7"/>
    <mergeCell ref="C8:L8"/>
    <mergeCell ref="C9:L9"/>
    <mergeCell ref="A11:A12"/>
    <mergeCell ref="B11:B12"/>
    <mergeCell ref="C11:C12"/>
    <mergeCell ref="D11:D12"/>
    <mergeCell ref="E11:G11"/>
    <mergeCell ref="H11:H12"/>
    <mergeCell ref="I11:K11"/>
    <mergeCell ref="E1:M1"/>
    <mergeCell ref="C2:L2"/>
    <mergeCell ref="C3:L3"/>
    <mergeCell ref="C5:L5"/>
    <mergeCell ref="A6:B6"/>
    <mergeCell ref="C6:L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6.140625" style="30" bestFit="1" customWidth="1"/>
    <col min="2" max="2" width="15.140625" style="30" customWidth="1"/>
    <col min="3" max="3" width="40.7109375" style="30" customWidth="1"/>
    <col min="4" max="8" width="15.7109375" style="30" customWidth="1"/>
    <col min="9" max="9" width="13.28125" style="30" customWidth="1"/>
    <col min="10" max="11" width="13.57421875" style="30" customWidth="1"/>
    <col min="12" max="12" width="14.7109375" style="30" customWidth="1"/>
    <col min="13" max="13" width="30.57421875" style="30" customWidth="1"/>
    <col min="14" max="14" width="9.140625" style="30" customWidth="1"/>
    <col min="15" max="16384" width="9.140625" style="30" customWidth="1"/>
  </cols>
  <sheetData>
    <row r="1" spans="1:14" ht="26.25" customHeight="1">
      <c r="A1" s="72" t="s">
        <v>192</v>
      </c>
      <c r="B1" s="73" t="s">
        <v>193</v>
      </c>
      <c r="C1" s="74" t="s">
        <v>17</v>
      </c>
      <c r="D1" s="74" t="s">
        <v>194</v>
      </c>
      <c r="E1" s="75" t="s">
        <v>195</v>
      </c>
      <c r="F1" s="76"/>
      <c r="G1" s="77"/>
      <c r="H1" s="74" t="s">
        <v>196</v>
      </c>
      <c r="I1" s="75" t="s">
        <v>197</v>
      </c>
      <c r="J1" s="76"/>
      <c r="K1" s="77"/>
      <c r="L1" s="74" t="s">
        <v>198</v>
      </c>
      <c r="M1" s="72" t="s">
        <v>199</v>
      </c>
      <c r="N1" s="78"/>
    </row>
    <row r="2" spans="1:14" ht="42" customHeight="1">
      <c r="A2" s="72"/>
      <c r="B2" s="79"/>
      <c r="C2" s="74"/>
      <c r="D2" s="72"/>
      <c r="E2" s="80" t="s">
        <v>200</v>
      </c>
      <c r="F2" s="80" t="s">
        <v>201</v>
      </c>
      <c r="G2" s="80" t="s">
        <v>202</v>
      </c>
      <c r="H2" s="72"/>
      <c r="I2" s="80" t="s">
        <v>200</v>
      </c>
      <c r="J2" s="80" t="s">
        <v>201</v>
      </c>
      <c r="K2" s="80" t="s">
        <v>202</v>
      </c>
      <c r="L2" s="74"/>
      <c r="M2" s="72"/>
      <c r="N2" s="78"/>
    </row>
    <row r="3" spans="1:14" ht="15">
      <c r="A3" s="81" t="s">
        <v>203</v>
      </c>
      <c r="B3" s="82">
        <v>1</v>
      </c>
      <c r="C3" s="82">
        <v>2</v>
      </c>
      <c r="D3" s="82">
        <v>3</v>
      </c>
      <c r="E3" s="82">
        <v>4</v>
      </c>
      <c r="F3" s="82">
        <v>5</v>
      </c>
      <c r="G3" s="82">
        <v>6</v>
      </c>
      <c r="H3" s="82">
        <v>7</v>
      </c>
      <c r="I3" s="82">
        <v>8</v>
      </c>
      <c r="J3" s="82">
        <v>9</v>
      </c>
      <c r="K3" s="82">
        <v>10</v>
      </c>
      <c r="L3" s="82">
        <v>11</v>
      </c>
      <c r="M3" s="82">
        <v>12</v>
      </c>
      <c r="N3" s="78"/>
    </row>
    <row r="4" spans="1:14" ht="15">
      <c r="A4" s="72" t="s">
        <v>217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8"/>
    </row>
    <row r="5" spans="1:14" ht="25.5">
      <c r="A5" s="81">
        <v>1</v>
      </c>
      <c r="B5" s="60" t="s">
        <v>42</v>
      </c>
      <c r="C5" s="83" t="s">
        <v>43</v>
      </c>
      <c r="D5" s="93">
        <v>128735</v>
      </c>
      <c r="E5" s="85">
        <v>127310.2</v>
      </c>
      <c r="F5" s="85">
        <v>1424.8</v>
      </c>
      <c r="G5" s="85">
        <v>0</v>
      </c>
      <c r="H5" s="85">
        <v>0</v>
      </c>
      <c r="I5" s="85">
        <v>0</v>
      </c>
      <c r="J5" s="85">
        <v>0</v>
      </c>
      <c r="K5" s="85">
        <v>0</v>
      </c>
      <c r="L5" s="85">
        <v>0</v>
      </c>
      <c r="M5" s="86" t="s">
        <v>205</v>
      </c>
      <c r="N5" s="78"/>
    </row>
    <row r="6" spans="1:14" ht="15">
      <c r="A6" s="81">
        <v>2</v>
      </c>
      <c r="B6" s="60" t="s">
        <v>218</v>
      </c>
      <c r="C6" s="83" t="s">
        <v>28</v>
      </c>
      <c r="D6" s="93">
        <v>128735</v>
      </c>
      <c r="E6" s="85">
        <v>127310.2</v>
      </c>
      <c r="F6" s="85">
        <v>1424.8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6" t="s">
        <v>205</v>
      </c>
      <c r="N6" s="78"/>
    </row>
    <row r="7" spans="1:14" ht="15">
      <c r="A7" s="81">
        <v>3</v>
      </c>
      <c r="B7" s="60" t="s">
        <v>219</v>
      </c>
      <c r="C7" s="83" t="s">
        <v>31</v>
      </c>
      <c r="D7" s="93">
        <v>128735</v>
      </c>
      <c r="E7" s="85">
        <v>127310.2</v>
      </c>
      <c r="F7" s="85">
        <v>1424.8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6" t="s">
        <v>205</v>
      </c>
      <c r="N7" s="78"/>
    </row>
    <row r="8" spans="1:14" ht="15">
      <c r="A8" s="81">
        <v>4</v>
      </c>
      <c r="B8" s="63" t="s">
        <v>220</v>
      </c>
      <c r="C8" s="87" t="s">
        <v>34</v>
      </c>
      <c r="D8" s="94">
        <v>128735</v>
      </c>
      <c r="E8" s="89">
        <v>127310.2</v>
      </c>
      <c r="F8" s="89">
        <v>1424.8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90"/>
      <c r="N8" s="78"/>
    </row>
    <row r="9" spans="1:14" ht="15">
      <c r="A9" s="81">
        <v>5</v>
      </c>
      <c r="B9" s="60" t="s">
        <v>42</v>
      </c>
      <c r="C9" s="83" t="s">
        <v>53</v>
      </c>
      <c r="D9" s="93">
        <v>42097.2</v>
      </c>
      <c r="E9" s="85">
        <v>42097.2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6" t="s">
        <v>205</v>
      </c>
      <c r="N9" s="78"/>
    </row>
    <row r="10" spans="1:14" ht="15">
      <c r="A10" s="81">
        <v>6</v>
      </c>
      <c r="B10" s="60" t="s">
        <v>221</v>
      </c>
      <c r="C10" s="83" t="s">
        <v>46</v>
      </c>
      <c r="D10" s="93">
        <v>42097.2</v>
      </c>
      <c r="E10" s="85">
        <v>42097.2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6" t="s">
        <v>205</v>
      </c>
      <c r="N10" s="78"/>
    </row>
    <row r="11" spans="1:14" ht="25.5">
      <c r="A11" s="81">
        <v>7</v>
      </c>
      <c r="B11" s="60" t="s">
        <v>222</v>
      </c>
      <c r="C11" s="83" t="s">
        <v>49</v>
      </c>
      <c r="D11" s="93">
        <v>42097.2</v>
      </c>
      <c r="E11" s="85">
        <v>42097.2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6" t="s">
        <v>205</v>
      </c>
      <c r="N11" s="78"/>
    </row>
    <row r="12" spans="1:14" ht="15">
      <c r="A12" s="81">
        <v>8</v>
      </c>
      <c r="B12" s="63" t="s">
        <v>223</v>
      </c>
      <c r="C12" s="87" t="s">
        <v>51</v>
      </c>
      <c r="D12" s="94">
        <v>42097.2</v>
      </c>
      <c r="E12" s="89">
        <v>42097.2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90"/>
      <c r="N12" s="78"/>
    </row>
    <row r="13" spans="1:14" ht="15">
      <c r="A13" s="81">
        <v>9</v>
      </c>
      <c r="B13" s="60" t="s">
        <v>42</v>
      </c>
      <c r="C13" s="83" t="s">
        <v>131</v>
      </c>
      <c r="D13" s="93">
        <v>2825.6</v>
      </c>
      <c r="E13" s="85">
        <v>2796.5</v>
      </c>
      <c r="F13" s="85">
        <v>29.1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6" t="s">
        <v>205</v>
      </c>
      <c r="N13" s="78"/>
    </row>
    <row r="14" spans="1:14" ht="15">
      <c r="A14" s="81">
        <v>10</v>
      </c>
      <c r="B14" s="60" t="s">
        <v>206</v>
      </c>
      <c r="C14" s="83" t="s">
        <v>56</v>
      </c>
      <c r="D14" s="93">
        <v>2825.6</v>
      </c>
      <c r="E14" s="85">
        <v>2796.5</v>
      </c>
      <c r="F14" s="85">
        <v>29.1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6" t="s">
        <v>205</v>
      </c>
      <c r="N14" s="78"/>
    </row>
    <row r="15" spans="1:14" ht="15">
      <c r="A15" s="81">
        <v>11</v>
      </c>
      <c r="B15" s="60" t="s">
        <v>224</v>
      </c>
      <c r="C15" s="83" t="s">
        <v>62</v>
      </c>
      <c r="D15" s="93">
        <v>2796.5</v>
      </c>
      <c r="E15" s="85">
        <v>2796.5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6" t="s">
        <v>205</v>
      </c>
      <c r="N15" s="78"/>
    </row>
    <row r="16" spans="1:14" ht="15">
      <c r="A16" s="81">
        <v>12</v>
      </c>
      <c r="B16" s="60" t="s">
        <v>225</v>
      </c>
      <c r="C16" s="83" t="s">
        <v>65</v>
      </c>
      <c r="D16" s="93">
        <v>2796.5</v>
      </c>
      <c r="E16" s="85">
        <v>2796.5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6" t="s">
        <v>205</v>
      </c>
      <c r="N16" s="78"/>
    </row>
    <row r="17" spans="1:14" ht="15">
      <c r="A17" s="81">
        <v>13</v>
      </c>
      <c r="B17" s="63" t="s">
        <v>226</v>
      </c>
      <c r="C17" s="87" t="s">
        <v>67</v>
      </c>
      <c r="D17" s="94">
        <v>2796.5</v>
      </c>
      <c r="E17" s="89">
        <v>2796.5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90"/>
      <c r="N17" s="78"/>
    </row>
    <row r="18" spans="1:14" ht="25.5">
      <c r="A18" s="81">
        <v>14</v>
      </c>
      <c r="B18" s="60" t="s">
        <v>209</v>
      </c>
      <c r="C18" s="83" t="s">
        <v>90</v>
      </c>
      <c r="D18" s="93">
        <v>29.1</v>
      </c>
      <c r="E18" s="85">
        <v>0</v>
      </c>
      <c r="F18" s="85">
        <v>29.1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6" t="s">
        <v>205</v>
      </c>
      <c r="N18" s="78"/>
    </row>
    <row r="19" spans="1:14" ht="25.5">
      <c r="A19" s="81">
        <v>15</v>
      </c>
      <c r="B19" s="60" t="s">
        <v>213</v>
      </c>
      <c r="C19" s="83" t="s">
        <v>104</v>
      </c>
      <c r="D19" s="93">
        <v>29.1</v>
      </c>
      <c r="E19" s="85">
        <v>0</v>
      </c>
      <c r="F19" s="85">
        <v>29.1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6" t="s">
        <v>205</v>
      </c>
      <c r="N19" s="78"/>
    </row>
    <row r="20" spans="1:14" ht="25.5">
      <c r="A20" s="81">
        <v>16</v>
      </c>
      <c r="B20" s="63" t="s">
        <v>214</v>
      </c>
      <c r="C20" s="87" t="s">
        <v>104</v>
      </c>
      <c r="D20" s="94">
        <v>29.1</v>
      </c>
      <c r="E20" s="89">
        <v>0</v>
      </c>
      <c r="F20" s="89">
        <v>29.1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90"/>
      <c r="N20" s="78"/>
    </row>
    <row r="21" spans="1:14" ht="15">
      <c r="A21" s="81">
        <v>17</v>
      </c>
      <c r="B21" s="60" t="s">
        <v>42</v>
      </c>
      <c r="C21" s="83" t="s">
        <v>215</v>
      </c>
      <c r="D21" s="93">
        <v>173657.8</v>
      </c>
      <c r="E21" s="85">
        <v>172203.9</v>
      </c>
      <c r="F21" s="85">
        <v>1453.9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6"/>
      <c r="N21" s="78"/>
    </row>
    <row r="22" spans="1:14" ht="15">
      <c r="A22" s="81">
        <v>18</v>
      </c>
      <c r="B22" s="60" t="s">
        <v>42</v>
      </c>
      <c r="C22" s="83" t="s">
        <v>216</v>
      </c>
      <c r="D22" s="93">
        <v>173657.8</v>
      </c>
      <c r="E22" s="85">
        <v>172203.9</v>
      </c>
      <c r="F22" s="85">
        <v>1453.9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6"/>
      <c r="N22" s="78"/>
    </row>
    <row r="23" ht="15">
      <c r="C23" s="91"/>
    </row>
    <row r="24" ht="15">
      <c r="C24" s="91"/>
    </row>
    <row r="25" ht="15">
      <c r="C25" s="92"/>
    </row>
    <row r="26" spans="2:8" ht="15">
      <c r="B26" s="30" t="s">
        <v>227</v>
      </c>
      <c r="E26" s="65" t="s">
        <v>177</v>
      </c>
      <c r="F26" s="65"/>
      <c r="G26" s="65"/>
      <c r="H26" s="65"/>
    </row>
    <row r="28" spans="2:8" ht="15">
      <c r="B28" s="30" t="s">
        <v>228</v>
      </c>
      <c r="D28" s="66" t="s">
        <v>229</v>
      </c>
      <c r="E28" s="66"/>
      <c r="F28" s="66"/>
      <c r="G28" s="66"/>
      <c r="H28" s="66"/>
    </row>
  </sheetData>
  <sheetProtection/>
  <mergeCells count="12">
    <mergeCell ref="I1:K1"/>
    <mergeCell ref="L1:L2"/>
    <mergeCell ref="M1:M2"/>
    <mergeCell ref="A4:M4"/>
    <mergeCell ref="E26:H26"/>
    <mergeCell ref="D28:H28"/>
    <mergeCell ref="A1:A2"/>
    <mergeCell ref="B1:B2"/>
    <mergeCell ref="C1:C2"/>
    <mergeCell ref="D1:D2"/>
    <mergeCell ref="E1:G1"/>
    <mergeCell ref="H1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3"/>
  <sheetViews>
    <sheetView showGridLines="0" tabSelected="1" zoomScalePageLayoutView="0" workbookViewId="0" topLeftCell="A1">
      <selection activeCell="A2" sqref="A2:E2"/>
    </sheetView>
  </sheetViews>
  <sheetFormatPr defaultColWidth="9.140625" defaultRowHeight="15" customHeight="1"/>
  <cols>
    <col min="1" max="1" width="61.57421875" style="95" customWidth="1"/>
    <col min="2" max="2" width="7.7109375" style="96" customWidth="1"/>
    <col min="3" max="3" width="14.00390625" style="128" customWidth="1"/>
    <col min="4" max="4" width="16.7109375" style="128" customWidth="1"/>
    <col min="5" max="5" width="14.00390625" style="128" customWidth="1"/>
  </cols>
  <sheetData>
    <row r="1" spans="3:5" ht="15" customHeight="1">
      <c r="C1" s="97" t="s">
        <v>230</v>
      </c>
      <c r="D1" s="97"/>
      <c r="E1" s="97"/>
    </row>
    <row r="2" spans="1:5" ht="15" customHeight="1">
      <c r="A2" s="98" t="s">
        <v>231</v>
      </c>
      <c r="B2" s="98"/>
      <c r="C2" s="98"/>
      <c r="D2" s="98"/>
      <c r="E2" s="98"/>
    </row>
    <row r="3" spans="1:5" ht="15" customHeight="1">
      <c r="A3" s="98" t="s">
        <v>2</v>
      </c>
      <c r="B3" s="98"/>
      <c r="C3" s="98"/>
      <c r="D3" s="98"/>
      <c r="E3" s="98"/>
    </row>
    <row r="4" spans="1:5" ht="15" customHeight="1">
      <c r="A4" s="99" t="s">
        <v>142</v>
      </c>
      <c r="B4" s="100" t="s">
        <v>4</v>
      </c>
      <c r="C4" s="100"/>
      <c r="D4" s="100"/>
      <c r="E4" s="100"/>
    </row>
    <row r="5" spans="1:5" ht="15" customHeight="1">
      <c r="A5" s="99" t="s">
        <v>232</v>
      </c>
      <c r="B5" s="101" t="s">
        <v>8</v>
      </c>
      <c r="C5" s="101"/>
      <c r="D5" s="101"/>
      <c r="E5" s="101"/>
    </row>
    <row r="6" spans="1:5" ht="15" customHeight="1">
      <c r="A6" s="99" t="s">
        <v>233</v>
      </c>
      <c r="B6" s="101" t="s">
        <v>234</v>
      </c>
      <c r="C6" s="101"/>
      <c r="D6" s="101"/>
      <c r="E6" s="101"/>
    </row>
    <row r="7" spans="1:5" ht="15" customHeight="1">
      <c r="A7" s="99" t="s">
        <v>235</v>
      </c>
      <c r="B7" s="102"/>
      <c r="C7" s="102"/>
      <c r="D7" s="102"/>
      <c r="E7" s="102"/>
    </row>
    <row r="8" spans="1:5" ht="15" customHeight="1">
      <c r="A8" s="99" t="s">
        <v>236</v>
      </c>
      <c r="B8" s="103"/>
      <c r="C8" s="103"/>
      <c r="D8" s="103"/>
      <c r="E8" s="103"/>
    </row>
    <row r="10" spans="1:5" ht="26.25" customHeight="1">
      <c r="A10" s="80" t="s">
        <v>237</v>
      </c>
      <c r="B10" s="104" t="s">
        <v>18</v>
      </c>
      <c r="C10" s="105" t="s">
        <v>238</v>
      </c>
      <c r="D10" s="106"/>
      <c r="E10" s="80" t="s">
        <v>239</v>
      </c>
    </row>
    <row r="11" spans="1:5" ht="15" customHeight="1">
      <c r="A11" s="107" t="s">
        <v>240</v>
      </c>
      <c r="B11" s="108"/>
      <c r="C11" s="108"/>
      <c r="D11" s="108"/>
      <c r="E11" s="109"/>
    </row>
    <row r="12" spans="1:5" ht="15" customHeight="1">
      <c r="A12" s="110" t="s">
        <v>241</v>
      </c>
      <c r="B12" s="111"/>
      <c r="C12" s="111"/>
      <c r="D12" s="111"/>
      <c r="E12" s="112"/>
    </row>
    <row r="13" spans="1:5" ht="15" customHeight="1">
      <c r="A13" s="113" t="s">
        <v>242</v>
      </c>
      <c r="B13" s="114"/>
      <c r="C13" s="115"/>
      <c r="D13" s="116"/>
      <c r="E13" s="117"/>
    </row>
    <row r="14" spans="1:5" ht="24.75" customHeight="1">
      <c r="A14" s="118" t="s">
        <v>243</v>
      </c>
      <c r="B14" s="114" t="s">
        <v>244</v>
      </c>
      <c r="C14" s="117">
        <v>1646113.4</v>
      </c>
      <c r="D14" s="117">
        <v>1756584.8</v>
      </c>
      <c r="E14" s="117">
        <v>1756584.8</v>
      </c>
    </row>
    <row r="15" spans="1:5" ht="24.75" customHeight="1">
      <c r="A15" s="118" t="s">
        <v>245</v>
      </c>
      <c r="B15" s="114" t="s">
        <v>246</v>
      </c>
      <c r="C15" s="117">
        <v>629063.4</v>
      </c>
      <c r="D15" s="117">
        <v>666022.8</v>
      </c>
      <c r="E15" s="117">
        <v>729860.9</v>
      </c>
    </row>
    <row r="16" spans="1:5" ht="24.75" customHeight="1">
      <c r="A16" s="118" t="s">
        <v>247</v>
      </c>
      <c r="B16" s="114" t="s">
        <v>248</v>
      </c>
      <c r="C16" s="119">
        <v>1017050</v>
      </c>
      <c r="D16" s="119">
        <v>1090562</v>
      </c>
      <c r="E16" s="119">
        <v>1026723.9</v>
      </c>
    </row>
    <row r="17" spans="1:5" ht="24.75" customHeight="1">
      <c r="A17" s="118" t="s">
        <v>249</v>
      </c>
      <c r="B17" s="114" t="s">
        <v>250</v>
      </c>
      <c r="C17" s="115">
        <v>0</v>
      </c>
      <c r="D17" s="116" t="s">
        <v>205</v>
      </c>
      <c r="E17" s="117">
        <v>0</v>
      </c>
    </row>
    <row r="18" spans="1:5" ht="24.75" customHeight="1">
      <c r="A18" s="113" t="s">
        <v>251</v>
      </c>
      <c r="B18" s="104" t="s">
        <v>252</v>
      </c>
      <c r="C18" s="120">
        <v>1017050</v>
      </c>
      <c r="D18" s="121" t="s">
        <v>205</v>
      </c>
      <c r="E18" s="119">
        <v>1026723.9</v>
      </c>
    </row>
    <row r="19" spans="1:5" ht="15">
      <c r="A19" s="105" t="s">
        <v>253</v>
      </c>
      <c r="B19" s="122"/>
      <c r="C19" s="122"/>
      <c r="D19" s="122"/>
      <c r="E19" s="106"/>
    </row>
    <row r="20" spans="1:5" ht="24.75" customHeight="1">
      <c r="A20" s="118" t="s">
        <v>254</v>
      </c>
      <c r="B20" s="104" t="s">
        <v>255</v>
      </c>
      <c r="C20" s="115">
        <v>0</v>
      </c>
      <c r="D20" s="116" t="s">
        <v>205</v>
      </c>
      <c r="E20" s="117">
        <v>0</v>
      </c>
    </row>
    <row r="21" spans="1:5" ht="15">
      <c r="A21" s="105" t="s">
        <v>256</v>
      </c>
      <c r="B21" s="122"/>
      <c r="C21" s="122"/>
      <c r="D21" s="122"/>
      <c r="E21" s="106"/>
    </row>
    <row r="22" spans="1:5" ht="24.75" customHeight="1">
      <c r="A22" s="118" t="s">
        <v>257</v>
      </c>
      <c r="B22" s="114" t="s">
        <v>258</v>
      </c>
      <c r="C22" s="115">
        <v>0</v>
      </c>
      <c r="D22" s="116" t="s">
        <v>205</v>
      </c>
      <c r="E22" s="117">
        <v>0</v>
      </c>
    </row>
    <row r="23" spans="1:5" ht="24.75" customHeight="1">
      <c r="A23" s="118" t="s">
        <v>259</v>
      </c>
      <c r="B23" s="114" t="s">
        <v>260</v>
      </c>
      <c r="C23" s="115">
        <v>0</v>
      </c>
      <c r="D23" s="116" t="s">
        <v>205</v>
      </c>
      <c r="E23" s="117">
        <v>0</v>
      </c>
    </row>
    <row r="24" spans="1:5" ht="24.75" customHeight="1">
      <c r="A24" s="118" t="s">
        <v>261</v>
      </c>
      <c r="B24" s="114" t="s">
        <v>262</v>
      </c>
      <c r="C24" s="115">
        <v>1876.7</v>
      </c>
      <c r="D24" s="116" t="s">
        <v>205</v>
      </c>
      <c r="E24" s="117">
        <v>4556.7</v>
      </c>
    </row>
    <row r="25" spans="1:5" ht="24.75" customHeight="1">
      <c r="A25" s="118" t="s">
        <v>263</v>
      </c>
      <c r="B25" s="114" t="s">
        <v>264</v>
      </c>
      <c r="C25" s="115">
        <v>0</v>
      </c>
      <c r="D25" s="116" t="s">
        <v>205</v>
      </c>
      <c r="E25" s="117">
        <v>0</v>
      </c>
    </row>
    <row r="26" spans="1:5" ht="24.75" customHeight="1">
      <c r="A26" s="118" t="s">
        <v>265</v>
      </c>
      <c r="B26" s="114" t="s">
        <v>266</v>
      </c>
      <c r="C26" s="115">
        <v>378085.8</v>
      </c>
      <c r="D26" s="116" t="s">
        <v>205</v>
      </c>
      <c r="E26" s="117">
        <v>323576.3</v>
      </c>
    </row>
    <row r="27" spans="1:5" ht="24.75" customHeight="1">
      <c r="A27" s="118" t="s">
        <v>267</v>
      </c>
      <c r="B27" s="114" t="s">
        <v>268</v>
      </c>
      <c r="C27" s="115">
        <v>0</v>
      </c>
      <c r="D27" s="116" t="s">
        <v>205</v>
      </c>
      <c r="E27" s="117">
        <v>0</v>
      </c>
    </row>
    <row r="28" spans="1:5" ht="24.75" customHeight="1">
      <c r="A28" s="118" t="s">
        <v>269</v>
      </c>
      <c r="B28" s="114" t="s">
        <v>189</v>
      </c>
      <c r="C28" s="115">
        <v>0</v>
      </c>
      <c r="D28" s="116" t="s">
        <v>205</v>
      </c>
      <c r="E28" s="117">
        <v>0</v>
      </c>
    </row>
    <row r="29" spans="1:5" ht="24.75" customHeight="1">
      <c r="A29" s="118" t="s">
        <v>270</v>
      </c>
      <c r="B29" s="114" t="s">
        <v>271</v>
      </c>
      <c r="C29" s="115">
        <v>0</v>
      </c>
      <c r="D29" s="116" t="s">
        <v>205</v>
      </c>
      <c r="E29" s="117">
        <v>0</v>
      </c>
    </row>
    <row r="30" spans="1:5" ht="24.75" customHeight="1">
      <c r="A30" s="113" t="s">
        <v>272</v>
      </c>
      <c r="B30" s="104" t="s">
        <v>273</v>
      </c>
      <c r="C30" s="120">
        <v>379962.5</v>
      </c>
      <c r="D30" s="121" t="s">
        <v>205</v>
      </c>
      <c r="E30" s="119">
        <v>328133</v>
      </c>
    </row>
    <row r="31" spans="1:5" ht="15">
      <c r="A31" s="105" t="s">
        <v>274</v>
      </c>
      <c r="B31" s="122"/>
      <c r="C31" s="122"/>
      <c r="D31" s="122"/>
      <c r="E31" s="106"/>
    </row>
    <row r="32" spans="1:5" ht="24.75" customHeight="1">
      <c r="A32" s="118" t="s">
        <v>275</v>
      </c>
      <c r="B32" s="114" t="s">
        <v>276</v>
      </c>
      <c r="C32" s="115">
        <v>0</v>
      </c>
      <c r="D32" s="116" t="s">
        <v>205</v>
      </c>
      <c r="E32" s="117">
        <v>0</v>
      </c>
    </row>
    <row r="33" spans="1:5" ht="24.75" customHeight="1">
      <c r="A33" s="118" t="s">
        <v>277</v>
      </c>
      <c r="B33" s="114" t="s">
        <v>278</v>
      </c>
      <c r="C33" s="115">
        <v>0</v>
      </c>
      <c r="D33" s="116" t="s">
        <v>205</v>
      </c>
      <c r="E33" s="117">
        <v>0</v>
      </c>
    </row>
    <row r="34" spans="1:5" ht="24.75" customHeight="1">
      <c r="A34" s="118" t="s">
        <v>279</v>
      </c>
      <c r="B34" s="114" t="s">
        <v>280</v>
      </c>
      <c r="C34" s="115">
        <v>0</v>
      </c>
      <c r="D34" s="116" t="s">
        <v>205</v>
      </c>
      <c r="E34" s="117">
        <v>0</v>
      </c>
    </row>
    <row r="35" spans="1:5" ht="24.75" customHeight="1">
      <c r="A35" s="118" t="s">
        <v>281</v>
      </c>
      <c r="B35" s="114" t="s">
        <v>282</v>
      </c>
      <c r="C35" s="115">
        <v>0</v>
      </c>
      <c r="D35" s="116" t="s">
        <v>205</v>
      </c>
      <c r="E35" s="117">
        <v>0</v>
      </c>
    </row>
    <row r="36" spans="1:5" ht="24.75" customHeight="1">
      <c r="A36" s="118" t="s">
        <v>283</v>
      </c>
      <c r="B36" s="114" t="s">
        <v>33</v>
      </c>
      <c r="C36" s="115">
        <v>0</v>
      </c>
      <c r="D36" s="116" t="s">
        <v>205</v>
      </c>
      <c r="E36" s="117">
        <v>0</v>
      </c>
    </row>
    <row r="37" spans="1:5" ht="24.75" customHeight="1">
      <c r="A37" s="118" t="s">
        <v>284</v>
      </c>
      <c r="B37" s="114">
        <v>101</v>
      </c>
      <c r="C37" s="115">
        <v>0</v>
      </c>
      <c r="D37" s="116" t="s">
        <v>205</v>
      </c>
      <c r="E37" s="117">
        <v>0</v>
      </c>
    </row>
    <row r="38" spans="1:5" ht="24.75" customHeight="1">
      <c r="A38" s="113" t="s">
        <v>285</v>
      </c>
      <c r="B38" s="104">
        <v>110</v>
      </c>
      <c r="C38" s="120">
        <v>0</v>
      </c>
      <c r="D38" s="121" t="s">
        <v>205</v>
      </c>
      <c r="E38" s="119">
        <v>0</v>
      </c>
    </row>
    <row r="39" spans="1:5" ht="24.75" customHeight="1">
      <c r="A39" s="113" t="s">
        <v>286</v>
      </c>
      <c r="B39" s="104">
        <v>120</v>
      </c>
      <c r="C39" s="120">
        <v>1397012.5</v>
      </c>
      <c r="D39" s="121" t="s">
        <v>205</v>
      </c>
      <c r="E39" s="119">
        <v>1354856.9</v>
      </c>
    </row>
    <row r="40" spans="1:5" ht="26.25">
      <c r="A40" s="80" t="s">
        <v>237</v>
      </c>
      <c r="B40" s="104" t="s">
        <v>18</v>
      </c>
      <c r="C40" s="105" t="s">
        <v>238</v>
      </c>
      <c r="D40" s="106"/>
      <c r="E40" s="80" t="s">
        <v>239</v>
      </c>
    </row>
    <row r="41" spans="1:5" ht="15">
      <c r="A41" s="105" t="s">
        <v>287</v>
      </c>
      <c r="B41" s="122"/>
      <c r="C41" s="122"/>
      <c r="D41" s="122"/>
      <c r="E41" s="106"/>
    </row>
    <row r="42" spans="1:5" ht="24.75" customHeight="1">
      <c r="A42" s="118" t="s">
        <v>288</v>
      </c>
      <c r="B42" s="114">
        <v>130</v>
      </c>
      <c r="C42" s="115">
        <v>0</v>
      </c>
      <c r="D42" s="116" t="s">
        <v>205</v>
      </c>
      <c r="E42" s="117">
        <v>0</v>
      </c>
    </row>
    <row r="43" spans="1:5" ht="24.75" customHeight="1">
      <c r="A43" s="118" t="s">
        <v>289</v>
      </c>
      <c r="B43" s="114">
        <v>131</v>
      </c>
      <c r="C43" s="115">
        <v>0</v>
      </c>
      <c r="D43" s="116" t="s">
        <v>205</v>
      </c>
      <c r="E43" s="117">
        <v>0</v>
      </c>
    </row>
    <row r="44" spans="1:5" ht="24.75" customHeight="1">
      <c r="A44" s="118" t="s">
        <v>290</v>
      </c>
      <c r="B44" s="114">
        <v>140</v>
      </c>
      <c r="C44" s="115">
        <v>0</v>
      </c>
      <c r="D44" s="116" t="s">
        <v>205</v>
      </c>
      <c r="E44" s="117">
        <v>0</v>
      </c>
    </row>
    <row r="45" spans="1:5" ht="33" customHeight="1">
      <c r="A45" s="118" t="s">
        <v>291</v>
      </c>
      <c r="B45" s="114">
        <v>141</v>
      </c>
      <c r="C45" s="115">
        <v>0</v>
      </c>
      <c r="D45" s="116" t="s">
        <v>205</v>
      </c>
      <c r="E45" s="117">
        <v>0</v>
      </c>
    </row>
    <row r="46" spans="1:5" ht="24.75" customHeight="1">
      <c r="A46" s="118" t="s">
        <v>292</v>
      </c>
      <c r="B46" s="114">
        <v>142</v>
      </c>
      <c r="C46" s="115">
        <v>872066.8</v>
      </c>
      <c r="D46" s="116" t="s">
        <v>205</v>
      </c>
      <c r="E46" s="117">
        <v>1495626.1</v>
      </c>
    </row>
    <row r="47" spans="1:5" ht="24.75" customHeight="1">
      <c r="A47" s="118" t="s">
        <v>293</v>
      </c>
      <c r="B47" s="114">
        <v>143</v>
      </c>
      <c r="C47" s="115">
        <v>0</v>
      </c>
      <c r="D47" s="116" t="s">
        <v>205</v>
      </c>
      <c r="E47" s="117">
        <v>0</v>
      </c>
    </row>
    <row r="48" spans="1:5" ht="24.75" customHeight="1">
      <c r="A48" s="118" t="s">
        <v>294</v>
      </c>
      <c r="B48" s="114">
        <v>144</v>
      </c>
      <c r="C48" s="115">
        <v>0</v>
      </c>
      <c r="D48" s="116" t="s">
        <v>205</v>
      </c>
      <c r="E48" s="117">
        <v>0</v>
      </c>
    </row>
    <row r="49" spans="1:5" ht="15">
      <c r="A49" s="118" t="s">
        <v>295</v>
      </c>
      <c r="B49" s="114">
        <v>145</v>
      </c>
      <c r="C49" s="115">
        <v>0</v>
      </c>
      <c r="D49" s="116" t="s">
        <v>205</v>
      </c>
      <c r="E49" s="117">
        <v>0</v>
      </c>
    </row>
    <row r="50" spans="1:5" ht="15">
      <c r="A50" s="118" t="s">
        <v>296</v>
      </c>
      <c r="B50" s="114">
        <v>146</v>
      </c>
      <c r="C50" s="115">
        <v>0</v>
      </c>
      <c r="D50" s="116" t="s">
        <v>205</v>
      </c>
      <c r="E50" s="117">
        <v>0</v>
      </c>
    </row>
    <row r="51" spans="1:5" ht="24.75" customHeight="1">
      <c r="A51" s="118" t="s">
        <v>297</v>
      </c>
      <c r="B51" s="114">
        <v>150</v>
      </c>
      <c r="C51" s="115">
        <v>0</v>
      </c>
      <c r="D51" s="116" t="s">
        <v>205</v>
      </c>
      <c r="E51" s="117">
        <v>0</v>
      </c>
    </row>
    <row r="52" spans="1:5" ht="15">
      <c r="A52" s="118" t="s">
        <v>298</v>
      </c>
      <c r="B52" s="114">
        <v>151</v>
      </c>
      <c r="C52" s="115">
        <v>0</v>
      </c>
      <c r="D52" s="116" t="s">
        <v>205</v>
      </c>
      <c r="E52" s="117">
        <v>0</v>
      </c>
    </row>
    <row r="53" spans="1:5" ht="15">
      <c r="A53" s="118" t="s">
        <v>299</v>
      </c>
      <c r="B53" s="114">
        <v>160</v>
      </c>
      <c r="C53" s="115">
        <v>0</v>
      </c>
      <c r="D53" s="116" t="s">
        <v>205</v>
      </c>
      <c r="E53" s="117">
        <v>0</v>
      </c>
    </row>
    <row r="54" spans="1:5" ht="15">
      <c r="A54" s="118" t="s">
        <v>300</v>
      </c>
      <c r="B54" s="114">
        <v>161</v>
      </c>
      <c r="C54" s="115">
        <v>0</v>
      </c>
      <c r="D54" s="116" t="s">
        <v>205</v>
      </c>
      <c r="E54" s="117">
        <v>0</v>
      </c>
    </row>
    <row r="55" spans="1:5" ht="15">
      <c r="A55" s="118" t="s">
        <v>301</v>
      </c>
      <c r="B55" s="114">
        <v>162</v>
      </c>
      <c r="C55" s="115">
        <v>0</v>
      </c>
      <c r="D55" s="116" t="s">
        <v>205</v>
      </c>
      <c r="E55" s="117">
        <v>0</v>
      </c>
    </row>
    <row r="56" spans="1:5" ht="24.75" customHeight="1">
      <c r="A56" s="118" t="s">
        <v>302</v>
      </c>
      <c r="B56" s="114">
        <v>170</v>
      </c>
      <c r="C56" s="115">
        <v>500000</v>
      </c>
      <c r="D56" s="116" t="s">
        <v>205</v>
      </c>
      <c r="E56" s="117">
        <v>0</v>
      </c>
    </row>
    <row r="57" spans="1:5" ht="24.75" customHeight="1">
      <c r="A57" s="113" t="s">
        <v>303</v>
      </c>
      <c r="B57" s="104">
        <v>180</v>
      </c>
      <c r="C57" s="120">
        <v>1372066.8</v>
      </c>
      <c r="D57" s="121" t="s">
        <v>205</v>
      </c>
      <c r="E57" s="119">
        <v>1495626.1</v>
      </c>
    </row>
    <row r="58" spans="1:5" ht="24.75" customHeight="1">
      <c r="A58" s="105" t="s">
        <v>304</v>
      </c>
      <c r="B58" s="122"/>
      <c r="C58" s="122"/>
      <c r="D58" s="122"/>
      <c r="E58" s="106"/>
    </row>
    <row r="59" spans="1:5" ht="24.75" customHeight="1">
      <c r="A59" s="118" t="s">
        <v>305</v>
      </c>
      <c r="B59" s="114">
        <v>190</v>
      </c>
      <c r="C59" s="115">
        <v>0</v>
      </c>
      <c r="D59" s="116" t="s">
        <v>205</v>
      </c>
      <c r="E59" s="117">
        <v>0</v>
      </c>
    </row>
    <row r="60" spans="1:5" ht="24.75" customHeight="1">
      <c r="A60" s="118" t="s">
        <v>306</v>
      </c>
      <c r="B60" s="114">
        <v>191</v>
      </c>
      <c r="C60" s="115">
        <v>0</v>
      </c>
      <c r="D60" s="116" t="s">
        <v>205</v>
      </c>
      <c r="E60" s="117">
        <v>0</v>
      </c>
    </row>
    <row r="61" spans="1:5" ht="24.75" customHeight="1">
      <c r="A61" s="118" t="s">
        <v>307</v>
      </c>
      <c r="B61" s="114">
        <v>192</v>
      </c>
      <c r="C61" s="115">
        <v>0</v>
      </c>
      <c r="D61" s="116" t="s">
        <v>205</v>
      </c>
      <c r="E61" s="117">
        <v>0</v>
      </c>
    </row>
    <row r="62" spans="1:5" ht="24.75" customHeight="1">
      <c r="A62" s="118" t="s">
        <v>308</v>
      </c>
      <c r="B62" s="114">
        <v>193</v>
      </c>
      <c r="C62" s="115">
        <v>0</v>
      </c>
      <c r="D62" s="116" t="s">
        <v>205</v>
      </c>
      <c r="E62" s="117">
        <v>0</v>
      </c>
    </row>
    <row r="63" spans="1:5" ht="24.75" customHeight="1">
      <c r="A63" s="118" t="s">
        <v>309</v>
      </c>
      <c r="B63" s="114">
        <v>194</v>
      </c>
      <c r="C63" s="115">
        <v>53371.9</v>
      </c>
      <c r="D63" s="116" t="s">
        <v>205</v>
      </c>
      <c r="E63" s="117">
        <v>94098.9</v>
      </c>
    </row>
    <row r="64" spans="1:5" ht="24.75" customHeight="1">
      <c r="A64" s="118" t="s">
        <v>310</v>
      </c>
      <c r="B64" s="114">
        <v>200</v>
      </c>
      <c r="C64" s="115">
        <v>0</v>
      </c>
      <c r="D64" s="116" t="s">
        <v>205</v>
      </c>
      <c r="E64" s="117">
        <v>0</v>
      </c>
    </row>
    <row r="65" spans="1:5" ht="24.75" customHeight="1">
      <c r="A65" s="118" t="s">
        <v>311</v>
      </c>
      <c r="B65" s="114">
        <v>201</v>
      </c>
      <c r="C65" s="115">
        <v>0</v>
      </c>
      <c r="D65" s="116" t="s">
        <v>205</v>
      </c>
      <c r="E65" s="117">
        <v>0</v>
      </c>
    </row>
    <row r="66" spans="1:5" ht="24.75" customHeight="1">
      <c r="A66" s="118" t="s">
        <v>312</v>
      </c>
      <c r="B66" s="114">
        <v>202</v>
      </c>
      <c r="C66" s="115">
        <v>0</v>
      </c>
      <c r="D66" s="116" t="s">
        <v>205</v>
      </c>
      <c r="E66" s="117">
        <v>0</v>
      </c>
    </row>
    <row r="67" spans="1:5" ht="24.75" customHeight="1">
      <c r="A67" s="118" t="s">
        <v>313</v>
      </c>
      <c r="B67" s="114">
        <v>203</v>
      </c>
      <c r="C67" s="115">
        <v>0</v>
      </c>
      <c r="D67" s="116" t="s">
        <v>205</v>
      </c>
      <c r="E67" s="117">
        <v>0</v>
      </c>
    </row>
    <row r="68" spans="1:5" ht="24.75" customHeight="1">
      <c r="A68" s="118" t="s">
        <v>314</v>
      </c>
      <c r="B68" s="114">
        <v>204</v>
      </c>
      <c r="C68" s="115">
        <v>0</v>
      </c>
      <c r="D68" s="116" t="s">
        <v>205</v>
      </c>
      <c r="E68" s="117">
        <v>0</v>
      </c>
    </row>
    <row r="69" spans="1:5" ht="24.75" customHeight="1">
      <c r="A69" s="118" t="s">
        <v>315</v>
      </c>
      <c r="B69" s="114">
        <v>210</v>
      </c>
      <c r="C69" s="115">
        <v>0</v>
      </c>
      <c r="D69" s="116" t="s">
        <v>205</v>
      </c>
      <c r="E69" s="117">
        <v>0</v>
      </c>
    </row>
    <row r="70" spans="1:5" ht="24.75" customHeight="1">
      <c r="A70" s="118" t="s">
        <v>316</v>
      </c>
      <c r="B70" s="114">
        <v>211</v>
      </c>
      <c r="C70" s="115">
        <v>2564.2</v>
      </c>
      <c r="D70" s="116" t="s">
        <v>205</v>
      </c>
      <c r="E70" s="117">
        <v>2003.2</v>
      </c>
    </row>
    <row r="71" spans="1:5" ht="24.75" customHeight="1">
      <c r="A71" s="118" t="s">
        <v>317</v>
      </c>
      <c r="B71" s="114">
        <v>212</v>
      </c>
      <c r="C71" s="115">
        <v>0</v>
      </c>
      <c r="D71" s="116" t="s">
        <v>205</v>
      </c>
      <c r="E71" s="117">
        <v>0</v>
      </c>
    </row>
    <row r="72" spans="1:5" ht="24.75" customHeight="1">
      <c r="A72" s="118" t="s">
        <v>318</v>
      </c>
      <c r="B72" s="114">
        <v>213</v>
      </c>
      <c r="C72" s="115">
        <v>0</v>
      </c>
      <c r="D72" s="116" t="s">
        <v>205</v>
      </c>
      <c r="E72" s="117">
        <v>0</v>
      </c>
    </row>
    <row r="73" spans="1:5" ht="24.75" customHeight="1">
      <c r="A73" s="118" t="s">
        <v>319</v>
      </c>
      <c r="B73" s="114">
        <v>220</v>
      </c>
      <c r="C73" s="115">
        <v>0</v>
      </c>
      <c r="D73" s="116" t="s">
        <v>205</v>
      </c>
      <c r="E73" s="117">
        <v>0</v>
      </c>
    </row>
    <row r="74" spans="1:5" ht="24.75" customHeight="1">
      <c r="A74" s="113" t="s">
        <v>320</v>
      </c>
      <c r="B74" s="104">
        <v>230</v>
      </c>
      <c r="C74" s="120">
        <v>55936.1</v>
      </c>
      <c r="D74" s="121" t="s">
        <v>205</v>
      </c>
      <c r="E74" s="119">
        <v>96102.1</v>
      </c>
    </row>
    <row r="75" spans="1:5" ht="24.75" customHeight="1">
      <c r="A75" s="113" t="s">
        <v>321</v>
      </c>
      <c r="B75" s="104">
        <v>240</v>
      </c>
      <c r="C75" s="120">
        <v>2825015.4</v>
      </c>
      <c r="D75" s="121" t="s">
        <v>205</v>
      </c>
      <c r="E75" s="119">
        <v>2946585.1</v>
      </c>
    </row>
    <row r="76" spans="1:5" ht="26.25">
      <c r="A76" s="80" t="s">
        <v>322</v>
      </c>
      <c r="B76" s="104" t="s">
        <v>18</v>
      </c>
      <c r="C76" s="105" t="s">
        <v>238</v>
      </c>
      <c r="D76" s="106"/>
      <c r="E76" s="80" t="s">
        <v>239</v>
      </c>
    </row>
    <row r="77" spans="1:5" ht="15">
      <c r="A77" s="105" t="s">
        <v>323</v>
      </c>
      <c r="B77" s="122"/>
      <c r="C77" s="122"/>
      <c r="D77" s="122"/>
      <c r="E77" s="106"/>
    </row>
    <row r="78" spans="1:5" ht="15">
      <c r="A78" s="118" t="s">
        <v>305</v>
      </c>
      <c r="B78" s="114">
        <v>250</v>
      </c>
      <c r="C78" s="115">
        <v>0</v>
      </c>
      <c r="D78" s="116" t="s">
        <v>205</v>
      </c>
      <c r="E78" s="117">
        <v>0</v>
      </c>
    </row>
    <row r="79" spans="1:5" ht="15">
      <c r="A79" s="118" t="s">
        <v>306</v>
      </c>
      <c r="B79" s="114">
        <v>251</v>
      </c>
      <c r="C79" s="115">
        <v>0</v>
      </c>
      <c r="D79" s="116" t="s">
        <v>205</v>
      </c>
      <c r="E79" s="117">
        <v>0</v>
      </c>
    </row>
    <row r="80" spans="1:5" ht="24.75" customHeight="1">
      <c r="A80" s="118" t="s">
        <v>307</v>
      </c>
      <c r="B80" s="114">
        <v>252</v>
      </c>
      <c r="C80" s="115">
        <v>0</v>
      </c>
      <c r="D80" s="116" t="s">
        <v>205</v>
      </c>
      <c r="E80" s="117">
        <v>0</v>
      </c>
    </row>
    <row r="81" spans="1:5" ht="24.75" customHeight="1">
      <c r="A81" s="118" t="s">
        <v>324</v>
      </c>
      <c r="B81" s="114">
        <v>253</v>
      </c>
      <c r="C81" s="115">
        <v>0</v>
      </c>
      <c r="D81" s="116" t="s">
        <v>205</v>
      </c>
      <c r="E81" s="117">
        <v>0</v>
      </c>
    </row>
    <row r="82" spans="1:5" ht="24.75" customHeight="1">
      <c r="A82" s="118" t="s">
        <v>308</v>
      </c>
      <c r="B82" s="114">
        <v>254</v>
      </c>
      <c r="C82" s="115">
        <v>0</v>
      </c>
      <c r="D82" s="116" t="s">
        <v>205</v>
      </c>
      <c r="E82" s="117">
        <v>0</v>
      </c>
    </row>
    <row r="83" spans="1:5" ht="24.75" customHeight="1">
      <c r="A83" s="118" t="s">
        <v>325</v>
      </c>
      <c r="B83" s="114">
        <v>255</v>
      </c>
      <c r="C83" s="115">
        <v>14119.2</v>
      </c>
      <c r="D83" s="116" t="s">
        <v>205</v>
      </c>
      <c r="E83" s="117">
        <v>2825.7</v>
      </c>
    </row>
    <row r="84" spans="1:5" ht="24.75" customHeight="1">
      <c r="A84" s="118" t="s">
        <v>326</v>
      </c>
      <c r="B84" s="114">
        <v>260</v>
      </c>
      <c r="C84" s="115">
        <v>36569.8</v>
      </c>
      <c r="D84" s="116" t="s">
        <v>205</v>
      </c>
      <c r="E84" s="117">
        <v>35013</v>
      </c>
    </row>
    <row r="85" spans="1:5" ht="24.75" customHeight="1">
      <c r="A85" s="118" t="s">
        <v>311</v>
      </c>
      <c r="B85" s="114">
        <v>261</v>
      </c>
      <c r="C85" s="115">
        <v>44115.3</v>
      </c>
      <c r="D85" s="116" t="s">
        <v>205</v>
      </c>
      <c r="E85" s="117">
        <v>42097.1</v>
      </c>
    </row>
    <row r="86" spans="1:5" ht="24.75" customHeight="1">
      <c r="A86" s="118" t="s">
        <v>327</v>
      </c>
      <c r="B86" s="114">
        <v>262</v>
      </c>
      <c r="C86" s="115">
        <v>181.7</v>
      </c>
      <c r="D86" s="116" t="s">
        <v>205</v>
      </c>
      <c r="E86" s="117">
        <v>168.7</v>
      </c>
    </row>
    <row r="87" spans="1:5" ht="15">
      <c r="A87" s="118" t="s">
        <v>328</v>
      </c>
      <c r="B87" s="114">
        <v>263</v>
      </c>
      <c r="C87" s="115">
        <v>0</v>
      </c>
      <c r="D87" s="116" t="s">
        <v>205</v>
      </c>
      <c r="E87" s="117">
        <v>0</v>
      </c>
    </row>
    <row r="88" spans="1:5" ht="24.75" customHeight="1">
      <c r="A88" s="118" t="s">
        <v>314</v>
      </c>
      <c r="B88" s="114">
        <v>264</v>
      </c>
      <c r="C88" s="115">
        <v>0</v>
      </c>
      <c r="D88" s="116" t="s">
        <v>205</v>
      </c>
      <c r="E88" s="117">
        <v>0</v>
      </c>
    </row>
    <row r="89" spans="1:5" ht="24.75" customHeight="1">
      <c r="A89" s="118" t="s">
        <v>329</v>
      </c>
      <c r="B89" s="114">
        <v>270</v>
      </c>
      <c r="C89" s="115">
        <v>0</v>
      </c>
      <c r="D89" s="116" t="s">
        <v>205</v>
      </c>
      <c r="E89" s="117">
        <v>0</v>
      </c>
    </row>
    <row r="90" spans="1:5" ht="24.75" customHeight="1">
      <c r="A90" s="118" t="s">
        <v>330</v>
      </c>
      <c r="B90" s="114">
        <v>271</v>
      </c>
      <c r="C90" s="115">
        <v>0</v>
      </c>
      <c r="D90" s="116" t="s">
        <v>205</v>
      </c>
      <c r="E90" s="117">
        <v>0</v>
      </c>
    </row>
    <row r="91" spans="1:5" ht="24.75" customHeight="1">
      <c r="A91" s="118" t="s">
        <v>331</v>
      </c>
      <c r="B91" s="114">
        <v>272</v>
      </c>
      <c r="C91" s="115">
        <v>98103.9</v>
      </c>
      <c r="D91" s="116" t="s">
        <v>205</v>
      </c>
      <c r="E91" s="117">
        <v>90640.2</v>
      </c>
    </row>
    <row r="92" spans="1:5" ht="24.75" customHeight="1">
      <c r="A92" s="118" t="s">
        <v>332</v>
      </c>
      <c r="B92" s="114">
        <v>273</v>
      </c>
      <c r="C92" s="115">
        <v>0</v>
      </c>
      <c r="D92" s="116" t="s">
        <v>205</v>
      </c>
      <c r="E92" s="117">
        <v>0</v>
      </c>
    </row>
    <row r="93" spans="1:5" ht="24.75" customHeight="1">
      <c r="A93" s="118" t="s">
        <v>333</v>
      </c>
      <c r="B93" s="114">
        <v>274</v>
      </c>
      <c r="C93" s="115">
        <v>0</v>
      </c>
      <c r="D93" s="116" t="s">
        <v>205</v>
      </c>
      <c r="E93" s="117">
        <v>0</v>
      </c>
    </row>
    <row r="94" spans="1:5" ht="24.75" customHeight="1">
      <c r="A94" s="118" t="s">
        <v>334</v>
      </c>
      <c r="B94" s="114">
        <v>275</v>
      </c>
      <c r="C94" s="115">
        <v>1764.6</v>
      </c>
      <c r="D94" s="116" t="s">
        <v>205</v>
      </c>
      <c r="E94" s="117">
        <v>2912.9</v>
      </c>
    </row>
    <row r="95" spans="1:5" ht="24.75" customHeight="1">
      <c r="A95" s="118" t="s">
        <v>335</v>
      </c>
      <c r="B95" s="114">
        <v>276</v>
      </c>
      <c r="C95" s="115">
        <v>0</v>
      </c>
      <c r="D95" s="116" t="s">
        <v>205</v>
      </c>
      <c r="E95" s="117">
        <v>0</v>
      </c>
    </row>
    <row r="96" spans="1:5" ht="24.75" customHeight="1">
      <c r="A96" s="118" t="s">
        <v>336</v>
      </c>
      <c r="B96" s="114">
        <v>277</v>
      </c>
      <c r="C96" s="115">
        <v>0.3</v>
      </c>
      <c r="D96" s="116" t="s">
        <v>205</v>
      </c>
      <c r="E96" s="117">
        <v>0.3</v>
      </c>
    </row>
    <row r="97" spans="1:5" ht="24.75" customHeight="1">
      <c r="A97" s="118" t="s">
        <v>337</v>
      </c>
      <c r="B97" s="114">
        <v>280</v>
      </c>
      <c r="C97" s="115">
        <v>0</v>
      </c>
      <c r="D97" s="116" t="s">
        <v>205</v>
      </c>
      <c r="E97" s="117">
        <v>0</v>
      </c>
    </row>
    <row r="98" spans="1:5" ht="24.75" customHeight="1">
      <c r="A98" s="113" t="s">
        <v>338</v>
      </c>
      <c r="B98" s="104">
        <v>290</v>
      </c>
      <c r="C98" s="120">
        <v>194854.8</v>
      </c>
      <c r="D98" s="121" t="s">
        <v>205</v>
      </c>
      <c r="E98" s="119">
        <v>173657.8</v>
      </c>
    </row>
    <row r="99" spans="1:5" ht="24.75" customHeight="1">
      <c r="A99" s="105" t="s">
        <v>339</v>
      </c>
      <c r="B99" s="122"/>
      <c r="C99" s="122"/>
      <c r="D99" s="122"/>
      <c r="E99" s="106"/>
    </row>
    <row r="100" spans="1:5" ht="24.75" customHeight="1">
      <c r="A100" s="118" t="s">
        <v>340</v>
      </c>
      <c r="B100" s="114">
        <v>300</v>
      </c>
      <c r="C100" s="115">
        <v>0</v>
      </c>
      <c r="D100" s="116" t="s">
        <v>205</v>
      </c>
      <c r="E100" s="117">
        <v>843858.4</v>
      </c>
    </row>
    <row r="101" spans="1:5" ht="24.75" customHeight="1">
      <c r="A101" s="118" t="s">
        <v>341</v>
      </c>
      <c r="B101" s="114">
        <v>301</v>
      </c>
      <c r="C101" s="115">
        <v>0</v>
      </c>
      <c r="D101" s="116" t="s">
        <v>205</v>
      </c>
      <c r="E101" s="117">
        <v>766492.8</v>
      </c>
    </row>
    <row r="102" spans="1:5" ht="24.75" customHeight="1">
      <c r="A102" s="113" t="s">
        <v>342</v>
      </c>
      <c r="B102" s="104">
        <v>302</v>
      </c>
      <c r="C102" s="120">
        <v>0</v>
      </c>
      <c r="D102" s="121" t="s">
        <v>205</v>
      </c>
      <c r="E102" s="119">
        <v>-77365.6</v>
      </c>
    </row>
    <row r="103" spans="1:5" ht="24.75" customHeight="1">
      <c r="A103" s="118" t="s">
        <v>343</v>
      </c>
      <c r="B103" s="114">
        <v>310</v>
      </c>
      <c r="C103" s="115">
        <v>0</v>
      </c>
      <c r="D103" s="116" t="s">
        <v>205</v>
      </c>
      <c r="E103" s="117">
        <v>0</v>
      </c>
    </row>
    <row r="104" spans="1:5" ht="24.75" customHeight="1">
      <c r="A104" s="118" t="s">
        <v>344</v>
      </c>
      <c r="B104" s="114">
        <v>311</v>
      </c>
      <c r="C104" s="115">
        <v>0</v>
      </c>
      <c r="D104" s="116" t="s">
        <v>205</v>
      </c>
      <c r="E104" s="117">
        <v>0</v>
      </c>
    </row>
    <row r="105" spans="1:5" ht="24.75" customHeight="1">
      <c r="A105" s="113" t="s">
        <v>345</v>
      </c>
      <c r="B105" s="104">
        <v>312</v>
      </c>
      <c r="C105" s="120">
        <v>0</v>
      </c>
      <c r="D105" s="121" t="s">
        <v>205</v>
      </c>
      <c r="E105" s="119">
        <v>0</v>
      </c>
    </row>
    <row r="106" spans="1:5" ht="24.75" customHeight="1">
      <c r="A106" s="118" t="s">
        <v>346</v>
      </c>
      <c r="B106" s="114">
        <v>320</v>
      </c>
      <c r="C106" s="115">
        <v>0</v>
      </c>
      <c r="D106" s="116" t="s">
        <v>205</v>
      </c>
      <c r="E106" s="117">
        <v>0</v>
      </c>
    </row>
    <row r="107" spans="1:5" ht="24.75" customHeight="1">
      <c r="A107" s="118" t="s">
        <v>347</v>
      </c>
      <c r="B107" s="114">
        <v>321</v>
      </c>
      <c r="C107" s="115">
        <v>0</v>
      </c>
      <c r="D107" s="116" t="s">
        <v>205</v>
      </c>
      <c r="E107" s="117">
        <v>0</v>
      </c>
    </row>
    <row r="108" spans="1:5" ht="24.75" customHeight="1">
      <c r="A108" s="113" t="s">
        <v>348</v>
      </c>
      <c r="B108" s="104">
        <v>322</v>
      </c>
      <c r="C108" s="120">
        <v>0</v>
      </c>
      <c r="D108" s="121" t="s">
        <v>205</v>
      </c>
      <c r="E108" s="119">
        <v>0</v>
      </c>
    </row>
    <row r="109" spans="1:5" ht="24.75" customHeight="1">
      <c r="A109" s="118" t="s">
        <v>349</v>
      </c>
      <c r="B109" s="114">
        <v>330</v>
      </c>
      <c r="C109" s="115">
        <v>0</v>
      </c>
      <c r="D109" s="116" t="s">
        <v>205</v>
      </c>
      <c r="E109" s="117">
        <v>722429.1</v>
      </c>
    </row>
    <row r="110" spans="1:5" ht="24.75" customHeight="1">
      <c r="A110" s="118" t="s">
        <v>350</v>
      </c>
      <c r="B110" s="114">
        <v>331</v>
      </c>
      <c r="C110" s="115">
        <v>0</v>
      </c>
      <c r="D110" s="116" t="s">
        <v>205</v>
      </c>
      <c r="E110" s="117">
        <v>869049.4</v>
      </c>
    </row>
    <row r="111" spans="1:5" ht="26.25">
      <c r="A111" s="80" t="s">
        <v>322</v>
      </c>
      <c r="B111" s="104" t="s">
        <v>18</v>
      </c>
      <c r="C111" s="105" t="s">
        <v>238</v>
      </c>
      <c r="D111" s="106"/>
      <c r="E111" s="80" t="s">
        <v>239</v>
      </c>
    </row>
    <row r="112" spans="1:5" ht="24.75" customHeight="1">
      <c r="A112" s="113" t="s">
        <v>351</v>
      </c>
      <c r="B112" s="104">
        <v>332</v>
      </c>
      <c r="C112" s="120">
        <v>0</v>
      </c>
      <c r="D112" s="121" t="s">
        <v>205</v>
      </c>
      <c r="E112" s="119">
        <v>146620.3</v>
      </c>
    </row>
    <row r="113" spans="1:5" ht="24.75" customHeight="1">
      <c r="A113" s="123" t="s">
        <v>352</v>
      </c>
      <c r="B113" s="114">
        <v>340</v>
      </c>
      <c r="C113" s="115">
        <v>0</v>
      </c>
      <c r="D113" s="116" t="s">
        <v>205</v>
      </c>
      <c r="E113" s="117">
        <v>0</v>
      </c>
    </row>
    <row r="114" spans="1:5" ht="24.75" customHeight="1">
      <c r="A114" s="123" t="s">
        <v>353</v>
      </c>
      <c r="B114" s="114">
        <v>341</v>
      </c>
      <c r="C114" s="115">
        <v>0</v>
      </c>
      <c r="D114" s="116" t="s">
        <v>205</v>
      </c>
      <c r="E114" s="117">
        <v>0</v>
      </c>
    </row>
    <row r="115" spans="1:5" ht="24.75" customHeight="1">
      <c r="A115" s="123" t="s">
        <v>354</v>
      </c>
      <c r="B115" s="114">
        <v>342</v>
      </c>
      <c r="C115" s="115">
        <v>0</v>
      </c>
      <c r="D115" s="116" t="s">
        <v>205</v>
      </c>
      <c r="E115" s="117">
        <v>0</v>
      </c>
    </row>
    <row r="116" spans="1:5" ht="24.75" customHeight="1">
      <c r="A116" s="113" t="s">
        <v>355</v>
      </c>
      <c r="B116" s="104">
        <v>343</v>
      </c>
      <c r="C116" s="120">
        <v>0</v>
      </c>
      <c r="D116" s="121" t="s">
        <v>205</v>
      </c>
      <c r="E116" s="119">
        <v>0</v>
      </c>
    </row>
    <row r="117" spans="1:5" ht="24.75" customHeight="1">
      <c r="A117" s="113" t="s">
        <v>356</v>
      </c>
      <c r="B117" s="104">
        <v>350</v>
      </c>
      <c r="C117" s="119">
        <v>2630160.7</v>
      </c>
      <c r="D117" s="119">
        <v>2703672.6</v>
      </c>
      <c r="E117" s="119">
        <v>2703672.6</v>
      </c>
    </row>
    <row r="118" spans="1:5" ht="24.75" customHeight="1">
      <c r="A118" s="123" t="s">
        <v>357</v>
      </c>
      <c r="B118" s="114">
        <v>351</v>
      </c>
      <c r="C118" s="117">
        <v>-106265.2</v>
      </c>
      <c r="D118" s="117">
        <v>-92373.1</v>
      </c>
      <c r="E118" s="117">
        <v>-92373.1</v>
      </c>
    </row>
    <row r="119" spans="1:5" ht="24.75" customHeight="1">
      <c r="A119" s="123" t="s">
        <v>358</v>
      </c>
      <c r="B119" s="114">
        <v>352</v>
      </c>
      <c r="C119" s="117">
        <v>0</v>
      </c>
      <c r="D119" s="117">
        <v>0</v>
      </c>
      <c r="E119" s="117">
        <v>0</v>
      </c>
    </row>
    <row r="120" spans="1:5" ht="24.75" customHeight="1">
      <c r="A120" s="123" t="s">
        <v>359</v>
      </c>
      <c r="B120" s="114">
        <v>353</v>
      </c>
      <c r="C120" s="117">
        <v>0</v>
      </c>
      <c r="D120" s="117">
        <v>0</v>
      </c>
      <c r="E120" s="117">
        <v>0</v>
      </c>
    </row>
    <row r="121" spans="1:5" ht="24.75" customHeight="1">
      <c r="A121" s="123" t="s">
        <v>360</v>
      </c>
      <c r="B121" s="114">
        <v>354</v>
      </c>
      <c r="C121" s="117">
        <v>2746804</v>
      </c>
      <c r="D121" s="117">
        <v>2806423.9</v>
      </c>
      <c r="E121" s="117">
        <v>2806423.9</v>
      </c>
    </row>
    <row r="122" spans="1:5" ht="24.75" customHeight="1">
      <c r="A122" s="123" t="s">
        <v>361</v>
      </c>
      <c r="B122" s="114">
        <v>355</v>
      </c>
      <c r="C122" s="117">
        <v>-10378.2</v>
      </c>
      <c r="D122" s="117">
        <v>-10378.2</v>
      </c>
      <c r="E122" s="117">
        <v>-10378.2</v>
      </c>
    </row>
    <row r="123" spans="1:5" ht="24.75" customHeight="1">
      <c r="A123" s="123" t="s">
        <v>362</v>
      </c>
      <c r="B123" s="114">
        <v>356</v>
      </c>
      <c r="C123" s="115">
        <v>0</v>
      </c>
      <c r="D123" s="116" t="s">
        <v>205</v>
      </c>
      <c r="E123" s="117">
        <v>0</v>
      </c>
    </row>
    <row r="124" spans="1:5" ht="24.75" customHeight="1">
      <c r="A124" s="113" t="s">
        <v>363</v>
      </c>
      <c r="B124" s="114">
        <v>360</v>
      </c>
      <c r="C124" s="120">
        <v>2630160.7</v>
      </c>
      <c r="D124" s="121" t="s">
        <v>205</v>
      </c>
      <c r="E124" s="119">
        <v>2772927.3</v>
      </c>
    </row>
    <row r="125" spans="1:5" ht="24.75" customHeight="1">
      <c r="A125" s="113" t="s">
        <v>364</v>
      </c>
      <c r="B125" s="104">
        <v>370</v>
      </c>
      <c r="C125" s="120">
        <v>2825015.4</v>
      </c>
      <c r="D125" s="121" t="s">
        <v>205</v>
      </c>
      <c r="E125" s="119">
        <v>2946585.1</v>
      </c>
    </row>
    <row r="126" spans="1:5" ht="24.75" customHeight="1">
      <c r="A126" s="105" t="s">
        <v>365</v>
      </c>
      <c r="B126" s="122"/>
      <c r="C126" s="122"/>
      <c r="D126" s="122"/>
      <c r="E126" s="106"/>
    </row>
    <row r="127" spans="1:5" ht="24.75" customHeight="1">
      <c r="A127" s="123" t="s">
        <v>366</v>
      </c>
      <c r="B127" s="124">
        <v>380</v>
      </c>
      <c r="C127" s="115">
        <v>0</v>
      </c>
      <c r="D127" s="116" t="s">
        <v>205</v>
      </c>
      <c r="E127" s="117">
        <v>0</v>
      </c>
    </row>
    <row r="128" spans="1:5" ht="24.75" customHeight="1">
      <c r="A128" s="123" t="s">
        <v>367</v>
      </c>
      <c r="B128" s="114">
        <v>381</v>
      </c>
      <c r="C128" s="115">
        <v>0</v>
      </c>
      <c r="D128" s="116" t="s">
        <v>205</v>
      </c>
      <c r="E128" s="117">
        <v>0</v>
      </c>
    </row>
    <row r="129" spans="1:5" ht="24.75" customHeight="1">
      <c r="A129" s="123" t="s">
        <v>368</v>
      </c>
      <c r="B129" s="114">
        <v>382</v>
      </c>
      <c r="C129" s="115">
        <v>0</v>
      </c>
      <c r="D129" s="116" t="s">
        <v>205</v>
      </c>
      <c r="E129" s="117">
        <v>0</v>
      </c>
    </row>
    <row r="130" spans="1:5" ht="24.75" customHeight="1">
      <c r="A130" s="123" t="s">
        <v>369</v>
      </c>
      <c r="B130" s="114">
        <v>383</v>
      </c>
      <c r="C130" s="115">
        <v>0</v>
      </c>
      <c r="D130" s="116" t="s">
        <v>205</v>
      </c>
      <c r="E130" s="117">
        <v>0</v>
      </c>
    </row>
    <row r="131" spans="1:5" ht="24.75" customHeight="1">
      <c r="A131" s="123" t="s">
        <v>370</v>
      </c>
      <c r="B131" s="114">
        <v>384</v>
      </c>
      <c r="C131" s="115">
        <v>0</v>
      </c>
      <c r="D131" s="116" t="s">
        <v>205</v>
      </c>
      <c r="E131" s="117">
        <v>0</v>
      </c>
    </row>
    <row r="132" spans="1:5" ht="24.75" customHeight="1">
      <c r="A132" s="123" t="s">
        <v>371</v>
      </c>
      <c r="B132" s="114">
        <v>385</v>
      </c>
      <c r="C132" s="115">
        <v>0</v>
      </c>
      <c r="D132" s="116" t="s">
        <v>205</v>
      </c>
      <c r="E132" s="117">
        <v>0</v>
      </c>
    </row>
    <row r="133" spans="1:5" ht="24.75" customHeight="1">
      <c r="A133" s="123" t="s">
        <v>372</v>
      </c>
      <c r="B133" s="125">
        <v>386</v>
      </c>
      <c r="C133" s="115">
        <v>0</v>
      </c>
      <c r="D133" s="116" t="s">
        <v>205</v>
      </c>
      <c r="E133" s="117">
        <v>0</v>
      </c>
    </row>
    <row r="134" spans="1:5" ht="24.75" customHeight="1">
      <c r="A134" s="123" t="s">
        <v>373</v>
      </c>
      <c r="B134" s="125">
        <v>387</v>
      </c>
      <c r="C134" s="115">
        <v>0</v>
      </c>
      <c r="D134" s="116" t="s">
        <v>205</v>
      </c>
      <c r="E134" s="117">
        <v>0</v>
      </c>
    </row>
    <row r="135" spans="1:5" ht="24.75" customHeight="1">
      <c r="A135" s="123" t="s">
        <v>374</v>
      </c>
      <c r="B135" s="125">
        <v>388</v>
      </c>
      <c r="C135" s="115">
        <v>0</v>
      </c>
      <c r="D135" s="116" t="s">
        <v>205</v>
      </c>
      <c r="E135" s="117">
        <v>0</v>
      </c>
    </row>
    <row r="136" spans="1:5" ht="24.75" customHeight="1">
      <c r="A136" s="123" t="s">
        <v>375</v>
      </c>
      <c r="B136" s="125">
        <v>389</v>
      </c>
      <c r="C136" s="115">
        <v>0</v>
      </c>
      <c r="D136" s="116" t="s">
        <v>205</v>
      </c>
      <c r="E136" s="117">
        <v>0</v>
      </c>
    </row>
    <row r="137" spans="1:5" ht="24.75" customHeight="1">
      <c r="A137" s="123" t="s">
        <v>376</v>
      </c>
      <c r="B137" s="125">
        <v>390</v>
      </c>
      <c r="C137" s="115">
        <v>0</v>
      </c>
      <c r="D137" s="116" t="s">
        <v>205</v>
      </c>
      <c r="E137" s="117">
        <v>0</v>
      </c>
    </row>
    <row r="140" spans="1:5" ht="15" customHeight="1">
      <c r="A140" s="25" t="s">
        <v>377</v>
      </c>
      <c r="B140" s="25"/>
      <c r="C140" s="25"/>
      <c r="D140" s="25"/>
      <c r="E140" s="25"/>
    </row>
    <row r="141" spans="1:5" ht="15" customHeight="1">
      <c r="A141" s="126" t="s">
        <v>378</v>
      </c>
      <c r="B141" s="127" t="s">
        <v>379</v>
      </c>
      <c r="C141" s="127"/>
      <c r="D141" s="127"/>
      <c r="E141" s="127"/>
    </row>
    <row r="143" spans="1:5" ht="15" customHeight="1">
      <c r="A143" s="22" t="s">
        <v>380</v>
      </c>
      <c r="B143" s="22"/>
      <c r="C143" s="22"/>
      <c r="D143" s="22"/>
      <c r="E143" s="22"/>
    </row>
  </sheetData>
  <sheetProtection/>
  <mergeCells count="130">
    <mergeCell ref="C137:D137"/>
    <mergeCell ref="A140:E140"/>
    <mergeCell ref="B141:E141"/>
    <mergeCell ref="A143:E143"/>
    <mergeCell ref="C131:D131"/>
    <mergeCell ref="C132:D132"/>
    <mergeCell ref="C133:D133"/>
    <mergeCell ref="C134:D134"/>
    <mergeCell ref="C135:D135"/>
    <mergeCell ref="C136:D136"/>
    <mergeCell ref="C125:D125"/>
    <mergeCell ref="A126:E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23:D123"/>
    <mergeCell ref="C124:D12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A99:E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A77:E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A58:E58"/>
    <mergeCell ref="C47:D47"/>
    <mergeCell ref="C48:D48"/>
    <mergeCell ref="C49:D49"/>
    <mergeCell ref="C50:D50"/>
    <mergeCell ref="C51:D51"/>
    <mergeCell ref="C52:D52"/>
    <mergeCell ref="A41:E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A31:E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A19:E19"/>
    <mergeCell ref="C20:D20"/>
    <mergeCell ref="A21:E21"/>
    <mergeCell ref="C22:D22"/>
    <mergeCell ref="B7:E7"/>
    <mergeCell ref="B8:E8"/>
    <mergeCell ref="C10:D10"/>
    <mergeCell ref="A11:E11"/>
    <mergeCell ref="A12:E12"/>
    <mergeCell ref="C13:D13"/>
    <mergeCell ref="C1:E1"/>
    <mergeCell ref="A2:E2"/>
    <mergeCell ref="A3:E3"/>
    <mergeCell ref="B4:E4"/>
    <mergeCell ref="B5:E5"/>
    <mergeCell ref="B6:E6"/>
  </mergeCells>
  <printOptions/>
  <pageMargins left="0.25" right="0.25" top="0.75" bottom="0.75" header="0.3" footer="0.3"/>
  <pageSetup fitToHeight="0" fitToWidth="1" horizontalDpi="180" verticalDpi="180" orientation="portrait" paperSize="9" scale="86"/>
  <rowBreaks count="3" manualBreakCount="3">
    <brk id="39" max="65535" man="1"/>
    <brk id="75" max="65535" man="1"/>
    <brk id="11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2023-04-13T06:10:42Z</dcterms:modified>
  <cp:category/>
  <cp:version/>
  <cp:contentType/>
  <cp:contentStatus/>
</cp:coreProperties>
</file>