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 илова" sheetId="1" r:id="rId1"/>
  </sheets>
  <definedNames>
    <definedName name="_xlnm.Print_Area" localSheetId="0">'1 илова'!$A$1:$H$16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<sst xmlns="http://schemas.openxmlformats.org/spreadsheetml/2006/main" count="18" uniqueCount="18">
  <si>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1-илова</t>
  </si>
  <si>
    <t>МАЪЛУМОТ</t>
  </si>
  <si>
    <t>(минг.сўм)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</si>
  <si>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</si>
  <si>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</si>
  <si>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</si>
  <si>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</si>
  <si>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</si>
  <si>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</si>
  <si>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</si>
  <si>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</si>
  <si>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</si>
  <si>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</si>
  <si>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</si>
  <si>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</si>
  <si>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</si>
  <si>
    <t>"Ўзархив" агентлиги</t>
  </si>
  <si>
    <t>2023 йил 9 ойлигида Ўзбекистон Республикаси  Адлия вазирлиги ҳузуридаги 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</si>
</sst>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 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52" applyFont="1" applyFill="1">
      <alignment/>
      <protection/>
    </xf>
    <xf numFmtId="0" fontId="39" fillId="0" borderId="0" xfId="52" applyFont="1" applyFill="1">
      <alignment/>
      <protection/>
    </xf>
    <xf numFmtId="0" fontId="38" fillId="0" borderId="0" xfId="52" applyFont="1" applyFill="1" applyAlignment="1">
      <alignment horizontal="right"/>
      <protection/>
    </xf>
    <xf numFmtId="0" fontId="38" fillId="0" borderId="0" xfId="52" applyFont="1" applyFill="1" applyAlignment="1">
      <alignment horizontal="center"/>
      <protection/>
    </xf>
    <xf numFmtId="0" fontId="38" fillId="0" borderId="0" xfId="52" applyFont="1" applyFill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43" fontId="39" fillId="0" borderId="10" xfId="62" applyFont="1" applyFill="1" applyBorder="1" applyAlignment="1">
      <alignment horizontal="center" vertical="center"/>
    </xf>
    <xf numFmtId="43" fontId="38" fillId="0" borderId="10" xfId="62" applyFont="1" applyFill="1" applyBorder="1" applyAlignment="1">
      <alignment horizontal="center" vertical="center"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43" fontId="39" fillId="0" borderId="10" xfId="52" applyNumberFormat="1" applyFont="1" applyFill="1" applyBorder="1" applyAlignment="1">
      <alignment vertical="center"/>
      <protection/>
    </xf>
    <xf numFmtId="164" fontId="38" fillId="0" borderId="10" xfId="62" applyNumberFormat="1" applyFont="1" applyFill="1" applyBorder="1" applyAlignment="1">
      <alignment horizontal="center" vertical="center"/>
    </xf>
    <xf numFmtId="164" fontId="39" fillId="0" borderId="10" xfId="52" applyNumberFormat="1" applyFont="1" applyFill="1" applyBorder="1" applyAlignment="1">
      <alignment vertical="center"/>
      <protection/>
    </xf>
    <xf numFmtId="0" fontId="38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39" fillId="0" borderId="0" xfId="52" applyFont="1" applyFill="1" applyAlignment="1">
      <alignment horizontal="center" vertical="center" wrapText="1"/>
      <protection/>
    </xf>
    <xf numFmtId="0" fontId="41" fillId="0" borderId="0" xfId="52" applyFont="1" applyFill="1" applyAlignment="1">
      <alignment horizontal="center"/>
      <protection/>
    </xf>
    <xf numFmtId="0" fontId="39" fillId="0" borderId="0" xfId="52" applyFont="1" applyFill="1" applyAlignment="1">
      <alignment horizont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horizontal="center"/>
      <protection/>
    </xf>
    <xf numFmtId="0" fontId="39" fillId="0" borderId="10" xfId="52" applyFont="1" applyFill="1" applyBorder="1" applyAlignment="1">
      <alignment horizontal="center"/>
      <protection/>
    </xf>
    <xf numFmtId="43" fontId="39" fillId="0" borderId="1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view="pageBreakPreview" zoomScaleSheetLayoutView="100" workbookViewId="0" topLeftCell="A1">
      <selection activeCell="D5" sqref="D5:H5"/>
    </sheetView>
  </sheetViews>
  <sheetFormatPr defaultColWidth="9.140625" defaultRowHeight="15"/>
  <cols>
    <col min="1" max="1" width="3.8515625" style="1" customWidth="1"/>
    <col min="2" max="2" width="8.00390625" style="1" customWidth="1"/>
    <col min="3" max="3" width="29.8515625" style="1" customWidth="1"/>
    <col min="4" max="4" width="22.421875" style="2" customWidth="1"/>
    <col min="5" max="5" width="20.57421875" style="1" customWidth="1"/>
    <col min="6" max="6" width="18.8515625" style="1" customWidth="1"/>
    <col min="7" max="7" width="19.140625" style="1" customWidth="1"/>
    <col min="8" max="8" width="22.8515625" style="1" customWidth="1"/>
    <col min="9" max="12" width="16.7109375" style="1" customWidth="1"/>
    <col min="13" max="16384" width="9.140625" style="1" customWidth="1"/>
  </cols>
  <sheetData>
    <row r="1" ht="16.5">
      <c r="H1" s="3" t="s">
        <v>0</v>
      </c>
    </row>
    <row r="2" spans="2:8" ht="48" customHeight="1">
      <c r="B2" s="16" t="s">
        <v>17</v>
      </c>
      <c r="C2" s="16"/>
      <c r="D2" s="16"/>
      <c r="E2" s="16"/>
      <c r="F2" s="16"/>
      <c r="G2" s="16"/>
      <c r="H2" s="16"/>
    </row>
    <row r="3" spans="2:8" ht="16.5">
      <c r="B3" s="17" t="s">
        <v>1</v>
      </c>
      <c r="C3" s="18"/>
      <c r="D3" s="18"/>
      <c r="E3" s="18"/>
      <c r="F3" s="18"/>
      <c r="G3" s="18"/>
      <c r="H3" s="18"/>
    </row>
    <row r="4" ht="16.5">
      <c r="H4" s="4" t="s">
        <v>2</v>
      </c>
    </row>
    <row r="5" spans="2:8" ht="16.5">
      <c r="B5" s="19" t="s">
        <v>3</v>
      </c>
      <c r="C5" s="19" t="s">
        <v>4</v>
      </c>
      <c r="D5" s="20" t="s">
        <v>5</v>
      </c>
      <c r="E5" s="20"/>
      <c r="F5" s="20"/>
      <c r="G5" s="20"/>
      <c r="H5" s="20"/>
    </row>
    <row r="6" spans="2:8" ht="16.5">
      <c r="B6" s="19"/>
      <c r="C6" s="19"/>
      <c r="D6" s="19" t="s">
        <v>6</v>
      </c>
      <c r="E6" s="20" t="s">
        <v>7</v>
      </c>
      <c r="F6" s="20"/>
      <c r="G6" s="20"/>
      <c r="H6" s="20"/>
    </row>
    <row r="7" spans="2:8" s="5" customFormat="1" ht="108.75" customHeight="1">
      <c r="B7" s="19"/>
      <c r="C7" s="19"/>
      <c r="D7" s="19"/>
      <c r="E7" s="15" t="s">
        <v>8</v>
      </c>
      <c r="F7" s="15" t="s">
        <v>9</v>
      </c>
      <c r="G7" s="15" t="s">
        <v>10</v>
      </c>
      <c r="H7" s="15" t="s">
        <v>11</v>
      </c>
    </row>
    <row r="8" spans="2:8" s="5" customFormat="1" ht="50.25" customHeight="1">
      <c r="B8" s="6">
        <v>1</v>
      </c>
      <c r="C8" s="14" t="s">
        <v>16</v>
      </c>
      <c r="D8" s="7">
        <f>+E8+F8+G8+H8</f>
        <v>3094258</v>
      </c>
      <c r="E8" s="12">
        <v>1975131</v>
      </c>
      <c r="F8" s="12">
        <v>488963</v>
      </c>
      <c r="G8" s="12">
        <v>630164</v>
      </c>
      <c r="H8" s="8"/>
    </row>
    <row r="9" spans="2:8" s="5" customFormat="1" ht="43.5" customHeight="1">
      <c r="B9" s="9">
        <v>2</v>
      </c>
      <c r="C9" s="10" t="s">
        <v>12</v>
      </c>
      <c r="D9" s="7">
        <f>+E9+F9+G9+H9</f>
        <v>4880022</v>
      </c>
      <c r="E9" s="12">
        <v>2126127</v>
      </c>
      <c r="F9" s="12">
        <v>525761</v>
      </c>
      <c r="G9" s="12">
        <v>2228134</v>
      </c>
      <c r="H9" s="8"/>
    </row>
    <row r="10" spans="2:8" s="5" customFormat="1" ht="55.5" customHeight="1">
      <c r="B10" s="9">
        <v>3</v>
      </c>
      <c r="C10" s="10" t="s">
        <v>13</v>
      </c>
      <c r="D10" s="7">
        <f>+E10+F10+G10+H10</f>
        <v>1518777</v>
      </c>
      <c r="E10" s="12">
        <v>923279</v>
      </c>
      <c r="F10" s="12">
        <v>228353</v>
      </c>
      <c r="G10" s="12">
        <v>367145</v>
      </c>
      <c r="H10" s="8"/>
    </row>
    <row r="11" spans="2:8" ht="58.5" customHeight="1">
      <c r="B11" s="9">
        <v>4</v>
      </c>
      <c r="C11" s="10" t="s">
        <v>14</v>
      </c>
      <c r="D11" s="7">
        <f>+E11+F11+G11+H11</f>
        <v>1651031</v>
      </c>
      <c r="E11" s="12">
        <v>784489</v>
      </c>
      <c r="F11" s="12">
        <v>189015</v>
      </c>
      <c r="G11" s="12">
        <v>677527</v>
      </c>
      <c r="H11" s="8"/>
    </row>
    <row r="12" spans="2:8" s="2" customFormat="1" ht="36" customHeight="1">
      <c r="B12" s="21" t="s">
        <v>15</v>
      </c>
      <c r="C12" s="21"/>
      <c r="D12" s="11">
        <f>SUM(D8:D11)</f>
        <v>11144088</v>
      </c>
      <c r="E12" s="13">
        <f>SUM(E8:E11)</f>
        <v>5809026</v>
      </c>
      <c r="F12" s="13">
        <f>SUM(F8:F11)</f>
        <v>1432092</v>
      </c>
      <c r="G12" s="13">
        <f>SUM(G8:G11)</f>
        <v>3902970</v>
      </c>
      <c r="H12" s="22">
        <f>SUM(H8:H11)</f>
        <v>0</v>
      </c>
    </row>
  </sheetData>
  <sheetProtection/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Suyunov Fozil</dc:creator>
  <cp:keywords/>
  <dc:description/>
  <cp:lastModifiedBy>Ziyatdinov Azamat Maxamad-Aminovich</cp:lastModifiedBy>
  <dcterms:created xsi:type="dcterms:W3CDTF">2022-12-29T10:04:17Z</dcterms:created>
  <dcterms:modified xsi:type="dcterms:W3CDTF">2023-10-14T07:52:45Z</dcterms:modified>
  <cp:category/>
  <cp:version/>
  <cp:contentType/>
  <cp:contentStatus/>
</cp:coreProperties>
</file>